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Tandin Dorji\Desktop\Write up SYB 2008\SYB 2008\"/>
    </mc:Choice>
  </mc:AlternateContent>
  <xr:revisionPtr revIDLastSave="0" documentId="13_ncr:1_{DE6F02BC-FEB5-4985-AE45-880EFB9FEA68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Table 3.1" sheetId="1" r:id="rId1"/>
    <sheet name="Table 3.2" sheetId="2" r:id="rId2"/>
    <sheet name="Table 3.3" sheetId="3" r:id="rId3"/>
    <sheet name="Table 3.4" sheetId="4" r:id="rId4"/>
    <sheet name="Table 3.5" sheetId="5" r:id="rId5"/>
    <sheet name="Table 3.6" sheetId="6" r:id="rId6"/>
    <sheet name="Table 3.7" sheetId="7" r:id="rId7"/>
    <sheet name="Table 3.8" sheetId="8" r:id="rId8"/>
    <sheet name="Table 3.8C" sheetId="9" r:id="rId9"/>
    <sheet name="Table 3.9" sheetId="10" r:id="rId10"/>
    <sheet name="Table 3.9C" sheetId="11" r:id="rId11"/>
    <sheet name="Table 10" sheetId="12" r:id="rId12"/>
    <sheet name="Table 3.11" sheetId="13" r:id="rId1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5" i="6" l="1"/>
  <c r="D25" i="6"/>
  <c r="E25" i="6"/>
  <c r="B25" i="6"/>
</calcChain>
</file>

<file path=xl/sharedStrings.xml><?xml version="1.0" encoding="utf-8"?>
<sst xmlns="http://schemas.openxmlformats.org/spreadsheetml/2006/main" count="468" uniqueCount="203">
  <si>
    <t>Total</t>
  </si>
  <si>
    <t>LSS</t>
  </si>
  <si>
    <t>MSS</t>
  </si>
  <si>
    <t>HSS</t>
  </si>
  <si>
    <t>Pvt.</t>
  </si>
  <si>
    <t>Detail</t>
  </si>
  <si>
    <t>PS</t>
  </si>
  <si>
    <t>CPS</t>
  </si>
  <si>
    <t>Schools and institutions</t>
  </si>
  <si>
    <t>Teaching staff</t>
  </si>
  <si>
    <t>Bhutanese</t>
  </si>
  <si>
    <t>Non-Bhutanese</t>
  </si>
  <si>
    <t>Students</t>
  </si>
  <si>
    <t>Male</t>
  </si>
  <si>
    <t>Female</t>
  </si>
  <si>
    <t>Student to teacher ratio</t>
  </si>
  <si>
    <t>Year</t>
  </si>
  <si>
    <t>Infrastructure</t>
  </si>
  <si>
    <t>Teacher</t>
  </si>
  <si>
    <t>Student</t>
  </si>
  <si>
    <t>School</t>
  </si>
  <si>
    <t>Inst.*</t>
  </si>
  <si>
    <t>School Education</t>
  </si>
  <si>
    <t>Lower Secondary Schools</t>
  </si>
  <si>
    <t>Middle Secondary Schools</t>
  </si>
  <si>
    <t>Sub-Total</t>
  </si>
  <si>
    <t>Institutes</t>
  </si>
  <si>
    <t>Paro College of Education, Paro</t>
  </si>
  <si>
    <t>Rinchending</t>
  </si>
  <si>
    <t>Royal Institute of Health Sciences</t>
  </si>
  <si>
    <t>National Institute of Traditional Medicine</t>
  </si>
  <si>
    <t>Royal Institute of Management</t>
  </si>
  <si>
    <t>National Institute for the Disabled</t>
  </si>
  <si>
    <t>Ogmecholhng Sanskrit Pathshala</t>
  </si>
  <si>
    <t>Dhoban Sanskrit Pathshala</t>
  </si>
  <si>
    <t>Vocational Training Institute. Construction</t>
  </si>
  <si>
    <t>Vocational Training Institute, Khuruthang</t>
  </si>
  <si>
    <t>Vocational Traimng Institutes Samthang</t>
  </si>
  <si>
    <t>National Institutes for Zong Chusum</t>
  </si>
  <si>
    <t>Early Childhood Care (Day Care Centres)</t>
  </si>
  <si>
    <t>Types of Schools, Centres &amp; Institutes</t>
  </si>
  <si>
    <t>Enrolment</t>
  </si>
  <si>
    <t>Teachers</t>
  </si>
  <si>
    <t>Community primary Schools</t>
  </si>
  <si>
    <t>Primary Schools</t>
  </si>
  <si>
    <t>Pvt. Lower Secondary Schools</t>
  </si>
  <si>
    <t>Higher Secondary schools</t>
  </si>
  <si>
    <t>Pvt. Higher Secondary Schools</t>
  </si>
  <si>
    <t>Pvt. Primary Schools</t>
  </si>
  <si>
    <t>Sherabtse College</t>
  </si>
  <si>
    <t>Institute for Language &amp; Cultural Studies</t>
  </si>
  <si>
    <t>Samtse College for Education, Samtse</t>
  </si>
  <si>
    <t>Jigme Namgyal Polytechnic, Dewathang .</t>
  </si>
  <si>
    <t>College of Science and Technology</t>
  </si>
  <si>
    <t>College of Natural Resources, Lobesa</t>
  </si>
  <si>
    <t>Vocational Training Institute, Rangjung</t>
  </si>
  <si>
    <t>Tashiyangtse Institute for Zorig Chusum</t>
  </si>
  <si>
    <t>Non-Formal Education Program</t>
  </si>
  <si>
    <t>Dzongkhag</t>
  </si>
  <si>
    <t>Bumthang</t>
  </si>
  <si>
    <t>Chhukha</t>
  </si>
  <si>
    <t>Dagana</t>
  </si>
  <si>
    <t>Gasa</t>
  </si>
  <si>
    <t>Lhuentse</t>
  </si>
  <si>
    <t>paro</t>
  </si>
  <si>
    <t>Pemagatshel</t>
  </si>
  <si>
    <t>Punakha</t>
  </si>
  <si>
    <t>Samdrupjongkhar</t>
  </si>
  <si>
    <t>Samtse</t>
  </si>
  <si>
    <t>Sarpang</t>
  </si>
  <si>
    <t>Trashiyangtse</t>
  </si>
  <si>
    <t>Trongsa</t>
  </si>
  <si>
    <t>Wangdue</t>
  </si>
  <si>
    <t>Zhemgang</t>
  </si>
  <si>
    <t>Bhutan</t>
  </si>
  <si>
    <t>Haa</t>
  </si>
  <si>
    <t>Monggar</t>
  </si>
  <si>
    <t>Thimphu</t>
  </si>
  <si>
    <t>Trashigang</t>
  </si>
  <si>
    <t>DCC</t>
  </si>
  <si>
    <t>Tsirang</t>
  </si>
  <si>
    <t>Bht</t>
  </si>
  <si>
    <t>N/Bht</t>
  </si>
  <si>
    <t xml:space="preserve">Bht </t>
  </si>
  <si>
    <t>Day Care Centres</t>
  </si>
  <si>
    <t>Community Primary Schools</t>
  </si>
  <si>
    <t>Higher Secondary Schools</t>
  </si>
  <si>
    <t>Private Schools</t>
  </si>
  <si>
    <t>National Institute for the Disabled (NID)</t>
  </si>
  <si>
    <t>Specialised/Professional Institutes</t>
  </si>
  <si>
    <t>Sherubtse College</t>
  </si>
  <si>
    <t>Paro College of Education</t>
  </si>
  <si>
    <t>Samtse College of Education</t>
  </si>
  <si>
    <t>Institute of Language and Cultural Studies</t>
  </si>
  <si>
    <t>Jigme Namgyel Polytechmc</t>
  </si>
  <si>
    <t>College of Natural Resources</t>
  </si>
  <si>
    <t>Dhoban Sanskrit Patshala</t>
  </si>
  <si>
    <t>Jigmecholing Sanskrit Patshala</t>
  </si>
  <si>
    <t>Vocational Training Institute (Construction)</t>
  </si>
  <si>
    <t>Vocational Training Institute ( Khuruthang)</t>
  </si>
  <si>
    <t>Non Formal Education Programme</t>
  </si>
  <si>
    <t>Schools</t>
  </si>
  <si>
    <t>Institutions</t>
  </si>
  <si>
    <t>Royal Institute of Health and Sciences</t>
  </si>
  <si>
    <t xml:space="preserve">Vocational Training Institute ( Rangjung) </t>
  </si>
  <si>
    <t xml:space="preserve">Vocational Training Institute ( Samthang) </t>
  </si>
  <si>
    <t>National Institute for Zong Chusum</t>
  </si>
  <si>
    <t>Educational facilities</t>
  </si>
  <si>
    <t>Boys</t>
  </si>
  <si>
    <t>Girls</t>
  </si>
  <si>
    <t>H a</t>
  </si>
  <si>
    <t>Other institutions</t>
  </si>
  <si>
    <t>Samtse College of Educatron</t>
  </si>
  <si>
    <t>Institute of Language and Culutural Studies</t>
  </si>
  <si>
    <t>College Of Science and Technology</t>
  </si>
  <si>
    <t>Jigme Namgyal Polytechnic, Desathang</t>
  </si>
  <si>
    <t>National Institute Of Traditional Medicines</t>
  </si>
  <si>
    <t>National Institue of Zorig Chusum, Kawa.angsa</t>
  </si>
  <si>
    <t>Trashiyangtse Institue of Zorigchusum</t>
  </si>
  <si>
    <t>National Institute for the Disabled (NIC))</t>
  </si>
  <si>
    <t>Dhoban Sanskrit patsala</t>
  </si>
  <si>
    <t>Jigmecholing (Surey) Sanskrit patshala</t>
  </si>
  <si>
    <t>Vocational Training Inst!tue, Samthang</t>
  </si>
  <si>
    <t>Vocational Training Institute, Construction</t>
  </si>
  <si>
    <t>Vocational Traning Institute, Khuruthang</t>
  </si>
  <si>
    <t>Vocational Training Instntute, Rangjung</t>
  </si>
  <si>
    <t>Non-formal Education Centres</t>
  </si>
  <si>
    <t>Private school</t>
  </si>
  <si>
    <t>Community school</t>
  </si>
  <si>
    <t>Primary school</t>
  </si>
  <si>
    <t>Paro</t>
  </si>
  <si>
    <t>Samdruppngkhar</t>
  </si>
  <si>
    <t>Sarpang (a)</t>
  </si>
  <si>
    <t>Ha</t>
  </si>
  <si>
    <t>Lower secondary</t>
  </si>
  <si>
    <t>Middle secondary</t>
  </si>
  <si>
    <t>All school</t>
  </si>
  <si>
    <t>Mongar</t>
  </si>
  <si>
    <t>Trashyangtse</t>
  </si>
  <si>
    <t>Higher secondary</t>
  </si>
  <si>
    <t xml:space="preserve">Boys </t>
  </si>
  <si>
    <t xml:space="preserve">Girls </t>
  </si>
  <si>
    <t>Samdrup Jongkhar</t>
  </si>
  <si>
    <t>N.A</t>
  </si>
  <si>
    <t>N A</t>
  </si>
  <si>
    <t>Xll</t>
  </si>
  <si>
    <t>Xl</t>
  </si>
  <si>
    <t>N,A</t>
  </si>
  <si>
    <t>IX</t>
  </si>
  <si>
    <t>Vlll</t>
  </si>
  <si>
    <t>VI</t>
  </si>
  <si>
    <t>V</t>
  </si>
  <si>
    <t>Pre primary</t>
  </si>
  <si>
    <t>Lower Secondary</t>
  </si>
  <si>
    <t>Private</t>
  </si>
  <si>
    <t>Grade</t>
  </si>
  <si>
    <t>Primary</t>
  </si>
  <si>
    <t>Communitry Pry</t>
  </si>
  <si>
    <t>I</t>
  </si>
  <si>
    <t>II</t>
  </si>
  <si>
    <t>IV</t>
  </si>
  <si>
    <t>VII</t>
  </si>
  <si>
    <t>X</t>
  </si>
  <si>
    <t>Middle Secondary</t>
  </si>
  <si>
    <t>Pre-primary</t>
  </si>
  <si>
    <t xml:space="preserve">        14,494  29,829</t>
  </si>
  <si>
    <t>III</t>
  </si>
  <si>
    <t>VIII</t>
  </si>
  <si>
    <t>Higher Secondary</t>
  </si>
  <si>
    <t>Primary grade</t>
  </si>
  <si>
    <t>Nursery</t>
  </si>
  <si>
    <t>Lower Secondary grade</t>
  </si>
  <si>
    <t>Middle Secondary grade</t>
  </si>
  <si>
    <t>Higher Secondary school</t>
  </si>
  <si>
    <t>XI</t>
  </si>
  <si>
    <t>Promotees</t>
  </si>
  <si>
    <t>Repeaters</t>
  </si>
  <si>
    <t>Dropouts</t>
  </si>
  <si>
    <t>Details</t>
  </si>
  <si>
    <t>pp</t>
  </si>
  <si>
    <t>X*</t>
  </si>
  <si>
    <t>TABLE 3.1: NUMBER OF SCHOOLS AND INSTITUTIONS, STAFF AND STUDENTS,</t>
  </si>
  <si>
    <t>BHUTAN, 2007</t>
  </si>
  <si>
    <t>0ther
Inst.</t>
  </si>
  <si>
    <t>NFE
Centres</t>
  </si>
  <si>
    <t>Daycare
Centres</t>
  </si>
  <si>
    <t>TABLE 3.2: NUMBER OF EDUCATIONAL INSTITUTIONS, TEACHERS AND STUDENTS,</t>
  </si>
  <si>
    <t>BHUTAN, 2003 TO 2007</t>
  </si>
  <si>
    <t>TABLE 3.3: NUMBER OF ENROLMENT AND TEACHING STAFF IN SCHOOLS,</t>
  </si>
  <si>
    <t>INSTITUTES, NFE CENTRES AND DAY CARE CENTRES, 2007</t>
  </si>
  <si>
    <t>TABLE 3.4: NUMBER OF EDUCATIONAL FACILITIES BY TYPE AND DZONGKHAG, 2007</t>
  </si>
  <si>
    <t>TABLE 3.5: NUMBER OF TECAHERS IN EDUCATIONAL INSTITUTIONS BY NATIONALITY, BHUTAN, 2003 TO 2007</t>
  </si>
  <si>
    <t>TABLE 3.6: NUMBER OF EDUCATIONAL FACILITIES AND STUDENTS</t>
  </si>
  <si>
    <t>BY DZONGKHAG, 2007</t>
  </si>
  <si>
    <t>TABLE 3.7: NUMBER OF ENROLMENT IN EDUCATIONAL INSTITUTIONS, 2003 TO 2007</t>
  </si>
  <si>
    <t>TABLE 3.8: NUMBER OF STUDENTS IN HIGH SCHOOLS AND BELOW BY DZONGKHAG</t>
  </si>
  <si>
    <t>AND TYPE OF SCHOOL, 2007</t>
  </si>
  <si>
    <t>TABLE 3.8 (contd..): NUMBER OF STUDENTS IN HIGH SCHOOLS AND BELOW BY DZONGKHAG</t>
  </si>
  <si>
    <t>TABLE 3.9: NUMBER OF STUDENTS BY GRADE AND TYPE OF SCHOOLS, BHUTAN,  2007</t>
  </si>
  <si>
    <t>TABLE 3.9 (contd): NUMBER OF STUDENTS BY GRADE AND TYPE OF SCHOOLS, BHUTAN,  2007</t>
  </si>
  <si>
    <t>TABLE 3.10: NUMBER OF STUDENTS BY GRADE, 2003 TO 2007</t>
  </si>
  <si>
    <t xml:space="preserve">TABLE 3.11: NUMBER OF STUDENTS ENROLED, PROMOTEES, REPEATERS AND </t>
  </si>
  <si>
    <t>DROPOUTS BY GRADE, BHUTAN,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</si>
</sst>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3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3" fontId="1" fillId="0" borderId="0" xfId="0" applyNumberFormat="1" applyFont="1"/>
    <xf numFmtId="3" fontId="0" fillId="0" borderId="0" xfId="0" quotePrefix="1" applyNumberFormat="1"/>
    <xf numFmtId="0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workbookViewId="0">
      <selection activeCell="D8" sqref="D8"/>
    </sheetView>
  </sheetViews>
  <sheetFormatPr defaultRowHeight="14.5" x14ac:dyDescent="0.35"/>
  <cols>
    <col min="1" max="1" width="20.26953125" customWidth="1"/>
  </cols>
  <sheetData>
    <row r="1" spans="1:11" x14ac:dyDescent="0.35">
      <c r="A1" s="14" t="s">
        <v>181</v>
      </c>
      <c r="B1" s="14"/>
      <c r="C1" s="14"/>
      <c r="D1" s="14"/>
      <c r="E1" s="14"/>
      <c r="F1" s="14"/>
      <c r="G1" s="3"/>
      <c r="H1" s="3"/>
      <c r="I1" s="3"/>
      <c r="J1" s="3"/>
      <c r="K1" s="3"/>
    </row>
    <row r="2" spans="1:11" x14ac:dyDescent="0.35">
      <c r="A2" s="3" t="s">
        <v>182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29" x14ac:dyDescent="0.35">
      <c r="A3" s="12" t="s">
        <v>5</v>
      </c>
      <c r="B3" s="12" t="s">
        <v>7</v>
      </c>
      <c r="C3" s="12" t="s">
        <v>6</v>
      </c>
      <c r="D3" s="12" t="s">
        <v>1</v>
      </c>
      <c r="E3" s="12" t="s">
        <v>2</v>
      </c>
      <c r="F3" s="12" t="s">
        <v>3</v>
      </c>
      <c r="G3" s="12" t="s">
        <v>4</v>
      </c>
      <c r="H3" s="6" t="s">
        <v>183</v>
      </c>
      <c r="I3" s="6" t="s">
        <v>184</v>
      </c>
      <c r="J3" s="6" t="s">
        <v>185</v>
      </c>
      <c r="K3" s="3" t="s">
        <v>0</v>
      </c>
    </row>
    <row r="4" spans="1:11" x14ac:dyDescent="0.35">
      <c r="A4" s="11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35">
      <c r="A5" t="s">
        <v>8</v>
      </c>
      <c r="B5">
        <v>249</v>
      </c>
      <c r="C5">
        <v>83</v>
      </c>
      <c r="D5">
        <v>87</v>
      </c>
      <c r="E5">
        <v>37</v>
      </c>
      <c r="F5">
        <v>22</v>
      </c>
      <c r="G5">
        <v>24</v>
      </c>
      <c r="H5">
        <v>19</v>
      </c>
      <c r="I5">
        <v>777</v>
      </c>
      <c r="J5">
        <v>6</v>
      </c>
      <c r="K5" s="1">
        <v>1304</v>
      </c>
    </row>
    <row r="6" spans="1:11" x14ac:dyDescent="0.35">
      <c r="A6" t="s">
        <v>9</v>
      </c>
      <c r="B6">
        <v>896</v>
      </c>
      <c r="C6">
        <v>751</v>
      </c>
      <c r="D6" s="1">
        <v>1604</v>
      </c>
      <c r="E6" s="1">
        <v>1093</v>
      </c>
      <c r="F6">
        <v>683</v>
      </c>
      <c r="G6">
        <v>345</v>
      </c>
      <c r="H6">
        <v>457</v>
      </c>
      <c r="I6">
        <v>762</v>
      </c>
      <c r="J6">
        <v>19</v>
      </c>
      <c r="K6" s="1">
        <v>6610</v>
      </c>
    </row>
    <row r="7" spans="1:11" x14ac:dyDescent="0.35">
      <c r="A7" t="s">
        <v>10</v>
      </c>
      <c r="B7">
        <v>893</v>
      </c>
      <c r="C7">
        <v>745</v>
      </c>
      <c r="D7" s="1">
        <v>11501</v>
      </c>
      <c r="E7">
        <v>906</v>
      </c>
      <c r="F7">
        <v>459</v>
      </c>
      <c r="G7">
        <v>253</v>
      </c>
      <c r="H7">
        <v>381</v>
      </c>
      <c r="I7">
        <v>762</v>
      </c>
      <c r="J7">
        <v>18</v>
      </c>
      <c r="K7" s="1">
        <v>5918</v>
      </c>
    </row>
    <row r="8" spans="1:11" x14ac:dyDescent="0.35">
      <c r="A8" t="s">
        <v>11</v>
      </c>
      <c r="B8">
        <v>3</v>
      </c>
      <c r="C8">
        <v>6</v>
      </c>
      <c r="D8">
        <v>103</v>
      </c>
      <c r="E8">
        <v>187</v>
      </c>
      <c r="F8">
        <v>224</v>
      </c>
      <c r="G8">
        <v>92</v>
      </c>
      <c r="H8">
        <v>76</v>
      </c>
      <c r="I8">
        <v>0</v>
      </c>
      <c r="J8">
        <v>1</v>
      </c>
      <c r="K8">
        <v>692</v>
      </c>
    </row>
    <row r="9" spans="1:11" x14ac:dyDescent="0.35">
      <c r="A9" t="s">
        <v>12</v>
      </c>
      <c r="B9" s="1">
        <v>28953</v>
      </c>
      <c r="C9" s="1">
        <v>23585</v>
      </c>
      <c r="D9" s="1">
        <v>48716</v>
      </c>
      <c r="E9" s="1">
        <v>29829</v>
      </c>
      <c r="F9" s="1">
        <v>14963</v>
      </c>
      <c r="G9" s="1">
        <v>6148</v>
      </c>
      <c r="H9" s="1">
        <v>4739</v>
      </c>
      <c r="I9" s="1">
        <v>14694</v>
      </c>
      <c r="J9">
        <v>215</v>
      </c>
      <c r="K9" s="1">
        <v>71842</v>
      </c>
    </row>
    <row r="10" spans="1:11" x14ac:dyDescent="0.35">
      <c r="A10" t="s">
        <v>13</v>
      </c>
      <c r="B10" s="1">
        <v>14978</v>
      </c>
      <c r="C10" s="1">
        <v>12100</v>
      </c>
      <c r="D10" s="1">
        <v>24473</v>
      </c>
      <c r="E10" s="1">
        <v>15335</v>
      </c>
      <c r="F10" s="1">
        <v>7861</v>
      </c>
      <c r="G10" s="1">
        <v>3164</v>
      </c>
      <c r="H10" s="1">
        <v>3168</v>
      </c>
      <c r="I10" s="1">
        <v>4692</v>
      </c>
      <c r="J10">
        <v>107</v>
      </c>
      <c r="K10" s="1">
        <v>85878</v>
      </c>
    </row>
    <row r="11" spans="1:11" x14ac:dyDescent="0.35">
      <c r="A11" t="s">
        <v>14</v>
      </c>
      <c r="B11" s="1">
        <v>13975</v>
      </c>
      <c r="C11" s="1">
        <v>11485</v>
      </c>
      <c r="D11" s="1">
        <v>24243</v>
      </c>
      <c r="E11" s="1">
        <v>14494</v>
      </c>
      <c r="F11" s="1">
        <v>7102</v>
      </c>
      <c r="G11" s="1">
        <v>2984</v>
      </c>
      <c r="H11" s="1">
        <v>1571</v>
      </c>
      <c r="I11" s="1">
        <v>10002</v>
      </c>
      <c r="J11">
        <v>108</v>
      </c>
      <c r="K11" s="1">
        <v>85964</v>
      </c>
    </row>
    <row r="12" spans="1:11" x14ac:dyDescent="0.35">
      <c r="A12" t="s">
        <v>15</v>
      </c>
      <c r="B12" s="1">
        <v>31</v>
      </c>
      <c r="C12">
        <v>31</v>
      </c>
      <c r="D12">
        <v>30</v>
      </c>
      <c r="E12">
        <v>27</v>
      </c>
      <c r="F12">
        <v>22</v>
      </c>
      <c r="G12">
        <v>18</v>
      </c>
      <c r="H12">
        <v>10</v>
      </c>
      <c r="I12">
        <v>19</v>
      </c>
      <c r="J12">
        <v>11</v>
      </c>
      <c r="K12">
        <v>26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7"/>
  <sheetViews>
    <sheetView workbookViewId="0">
      <selection activeCell="H24" sqref="H24"/>
    </sheetView>
  </sheetViews>
  <sheetFormatPr defaultRowHeight="14.5" x14ac:dyDescent="0.35"/>
  <cols>
    <col min="1" max="1" width="12.6328125" customWidth="1"/>
  </cols>
  <sheetData>
    <row r="1" spans="1:13" x14ac:dyDescent="0.35">
      <c r="A1" s="14" t="s">
        <v>198</v>
      </c>
      <c r="B1" s="14"/>
      <c r="C1" s="14"/>
      <c r="D1" s="14"/>
      <c r="E1" s="14"/>
      <c r="F1" s="14"/>
      <c r="G1" s="14"/>
      <c r="H1" s="14"/>
      <c r="I1" s="14"/>
      <c r="J1" s="3"/>
      <c r="K1" s="3"/>
      <c r="L1" s="3"/>
      <c r="M1" s="3"/>
    </row>
    <row r="2" spans="1:13" x14ac:dyDescent="0.35">
      <c r="A2" s="16" t="s">
        <v>155</v>
      </c>
      <c r="B2" s="15" t="s">
        <v>154</v>
      </c>
      <c r="C2" s="15"/>
      <c r="D2" s="15"/>
      <c r="E2" s="15" t="s">
        <v>157</v>
      </c>
      <c r="F2" s="15"/>
      <c r="G2" s="15"/>
      <c r="H2" s="15" t="s">
        <v>156</v>
      </c>
      <c r="I2" s="15"/>
      <c r="J2" s="15"/>
      <c r="K2" s="15" t="s">
        <v>153</v>
      </c>
      <c r="L2" s="15"/>
      <c r="M2" s="15"/>
    </row>
    <row r="3" spans="1:13" x14ac:dyDescent="0.35">
      <c r="A3" s="16"/>
      <c r="B3" s="3" t="s">
        <v>108</v>
      </c>
      <c r="C3" s="3" t="s">
        <v>109</v>
      </c>
      <c r="D3" s="3" t="s">
        <v>0</v>
      </c>
      <c r="E3" s="3" t="s">
        <v>108</v>
      </c>
      <c r="F3" s="3" t="s">
        <v>109</v>
      </c>
      <c r="G3" s="3" t="s">
        <v>0</v>
      </c>
      <c r="H3" s="3" t="s">
        <v>108</v>
      </c>
      <c r="I3" s="3" t="s">
        <v>109</v>
      </c>
      <c r="J3" s="3" t="s">
        <v>0</v>
      </c>
      <c r="K3" s="3" t="s">
        <v>108</v>
      </c>
      <c r="L3" s="3" t="s">
        <v>109</v>
      </c>
      <c r="M3" s="3" t="s">
        <v>0</v>
      </c>
    </row>
    <row r="4" spans="1:13" x14ac:dyDescent="0.35">
      <c r="A4" t="s">
        <v>152</v>
      </c>
      <c r="B4">
        <v>461</v>
      </c>
      <c r="C4">
        <v>426</v>
      </c>
      <c r="D4">
        <v>887</v>
      </c>
      <c r="E4" s="1">
        <v>2800</v>
      </c>
      <c r="F4" s="1">
        <v>2614</v>
      </c>
      <c r="G4" s="1">
        <v>5414</v>
      </c>
      <c r="H4" s="1">
        <v>1740</v>
      </c>
      <c r="I4" s="1">
        <v>1687</v>
      </c>
      <c r="J4" s="1">
        <v>3427</v>
      </c>
      <c r="K4" s="1">
        <v>2380</v>
      </c>
      <c r="L4" s="1">
        <v>2259</v>
      </c>
      <c r="M4" s="1">
        <v>4639</v>
      </c>
    </row>
    <row r="5" spans="1:13" x14ac:dyDescent="0.35">
      <c r="A5" s="4" t="s">
        <v>158</v>
      </c>
      <c r="B5">
        <v>238</v>
      </c>
      <c r="C5">
        <v>212</v>
      </c>
      <c r="D5">
        <v>450</v>
      </c>
      <c r="E5" s="1">
        <v>2822</v>
      </c>
      <c r="F5" s="1">
        <v>2540</v>
      </c>
      <c r="G5" s="1">
        <v>5362</v>
      </c>
      <c r="H5" s="1">
        <v>1944</v>
      </c>
      <c r="I5" s="1">
        <v>1740</v>
      </c>
      <c r="J5" s="1">
        <v>3684</v>
      </c>
      <c r="K5" s="1">
        <v>2725</v>
      </c>
      <c r="L5" s="1">
        <v>2565</v>
      </c>
      <c r="M5" s="1">
        <v>5290</v>
      </c>
    </row>
    <row r="6" spans="1:13" x14ac:dyDescent="0.35">
      <c r="A6" t="s">
        <v>159</v>
      </c>
      <c r="B6">
        <v>200</v>
      </c>
      <c r="C6">
        <v>171</v>
      </c>
      <c r="D6">
        <v>371</v>
      </c>
      <c r="E6" s="1">
        <v>2327</v>
      </c>
      <c r="F6" s="1">
        <v>2205</v>
      </c>
      <c r="G6" s="1">
        <v>4532</v>
      </c>
      <c r="H6" s="1">
        <v>1787</v>
      </c>
      <c r="I6" s="1">
        <v>1624</v>
      </c>
      <c r="J6" s="1">
        <v>3411</v>
      </c>
      <c r="K6" s="1">
        <v>2683</v>
      </c>
      <c r="L6" s="1">
        <v>2528</v>
      </c>
      <c r="M6" s="1">
        <v>5211</v>
      </c>
    </row>
    <row r="7" spans="1:13" x14ac:dyDescent="0.35">
      <c r="A7" t="s">
        <v>159</v>
      </c>
      <c r="B7">
        <v>127</v>
      </c>
      <c r="C7">
        <v>97</v>
      </c>
      <c r="D7">
        <v>224</v>
      </c>
      <c r="E7" s="1">
        <v>2156</v>
      </c>
      <c r="F7" s="1">
        <v>2056</v>
      </c>
      <c r="G7" s="1">
        <v>4212</v>
      </c>
      <c r="H7" s="1">
        <v>1792</v>
      </c>
      <c r="I7" s="1">
        <v>1772</v>
      </c>
      <c r="J7" s="1">
        <v>3564</v>
      </c>
      <c r="K7" s="1">
        <v>2541</v>
      </c>
      <c r="L7" s="1">
        <v>2584</v>
      </c>
      <c r="M7" s="1">
        <v>5125</v>
      </c>
    </row>
    <row r="8" spans="1:13" x14ac:dyDescent="0.35">
      <c r="A8" t="s">
        <v>160</v>
      </c>
      <c r="B8">
        <v>85</v>
      </c>
      <c r="C8">
        <v>103</v>
      </c>
      <c r="D8">
        <v>188</v>
      </c>
      <c r="E8" s="1">
        <v>2041</v>
      </c>
      <c r="F8" s="1">
        <v>1925</v>
      </c>
      <c r="G8" s="1">
        <v>3966</v>
      </c>
      <c r="H8" s="1">
        <v>1830</v>
      </c>
      <c r="I8" s="1">
        <v>1776</v>
      </c>
      <c r="J8" s="1">
        <v>3606</v>
      </c>
      <c r="K8" s="1">
        <v>2507</v>
      </c>
      <c r="L8" s="1">
        <v>2502</v>
      </c>
      <c r="M8" s="1">
        <v>5009</v>
      </c>
    </row>
    <row r="9" spans="1:13" x14ac:dyDescent="0.35">
      <c r="A9" t="s">
        <v>151</v>
      </c>
      <c r="B9">
        <v>95</v>
      </c>
      <c r="C9">
        <v>77</v>
      </c>
      <c r="D9">
        <v>172</v>
      </c>
      <c r="E9" s="1">
        <v>1664</v>
      </c>
      <c r="F9" s="1">
        <v>1495</v>
      </c>
      <c r="G9" s="1">
        <v>3159</v>
      </c>
      <c r="H9" s="1">
        <v>1554</v>
      </c>
      <c r="I9" s="1">
        <v>1539</v>
      </c>
      <c r="J9" s="1">
        <v>3093</v>
      </c>
      <c r="K9" s="1">
        <v>2490</v>
      </c>
      <c r="L9" s="1">
        <v>2587</v>
      </c>
      <c r="M9" s="1">
        <v>5077</v>
      </c>
    </row>
    <row r="10" spans="1:13" x14ac:dyDescent="0.35">
      <c r="A10" t="s">
        <v>150</v>
      </c>
      <c r="B10">
        <v>52</v>
      </c>
      <c r="C10">
        <v>50</v>
      </c>
      <c r="D10">
        <v>102</v>
      </c>
      <c r="E10" s="1">
        <v>1168</v>
      </c>
      <c r="F10" s="1">
        <v>1140</v>
      </c>
      <c r="G10" s="1">
        <v>2308</v>
      </c>
      <c r="H10" s="1">
        <v>1453</v>
      </c>
      <c r="I10" s="1">
        <v>1347</v>
      </c>
      <c r="J10" s="1">
        <v>2800</v>
      </c>
      <c r="K10" s="1">
        <v>2298</v>
      </c>
      <c r="L10" s="1">
        <v>2507</v>
      </c>
      <c r="M10" s="1">
        <v>4805</v>
      </c>
    </row>
    <row r="11" spans="1:13" x14ac:dyDescent="0.35">
      <c r="A11" t="s">
        <v>161</v>
      </c>
      <c r="B11">
        <v>19</v>
      </c>
      <c r="C11">
        <v>12</v>
      </c>
      <c r="D11">
        <v>31</v>
      </c>
      <c r="E11" s="10" t="s">
        <v>143</v>
      </c>
      <c r="F11" s="10" t="s">
        <v>143</v>
      </c>
      <c r="G11" s="10" t="s">
        <v>143</v>
      </c>
      <c r="H11" s="10" t="s">
        <v>143</v>
      </c>
      <c r="I11" s="10" t="s">
        <v>144</v>
      </c>
      <c r="J11" s="10" t="s">
        <v>144</v>
      </c>
      <c r="K11" s="1">
        <v>3782</v>
      </c>
      <c r="L11" s="1">
        <v>3755</v>
      </c>
      <c r="M11" s="1">
        <v>7537</v>
      </c>
    </row>
    <row r="12" spans="1:13" x14ac:dyDescent="0.35">
      <c r="A12" t="s">
        <v>149</v>
      </c>
      <c r="B12">
        <v>0</v>
      </c>
      <c r="C12">
        <v>0</v>
      </c>
      <c r="D12">
        <v>0</v>
      </c>
      <c r="E12" s="10" t="s">
        <v>143</v>
      </c>
      <c r="F12" s="10" t="s">
        <v>143</v>
      </c>
      <c r="G12" s="10" t="s">
        <v>143</v>
      </c>
      <c r="H12" s="10" t="s">
        <v>143</v>
      </c>
      <c r="I12" s="10" t="s">
        <v>144</v>
      </c>
      <c r="J12" s="10" t="s">
        <v>144</v>
      </c>
      <c r="K12" s="1">
        <v>3067</v>
      </c>
      <c r="L12" s="1">
        <v>2956</v>
      </c>
      <c r="M12" s="1">
        <v>6023</v>
      </c>
    </row>
    <row r="13" spans="1:13" x14ac:dyDescent="0.35">
      <c r="A13" t="s">
        <v>148</v>
      </c>
      <c r="B13">
        <v>12</v>
      </c>
      <c r="C13">
        <v>3</v>
      </c>
      <c r="D13">
        <v>15</v>
      </c>
      <c r="E13" s="10" t="s">
        <v>143</v>
      </c>
      <c r="F13" s="10" t="s">
        <v>143</v>
      </c>
      <c r="G13" s="10" t="s">
        <v>143</v>
      </c>
      <c r="H13" s="10" t="s">
        <v>143</v>
      </c>
      <c r="I13" s="10" t="s">
        <v>144</v>
      </c>
      <c r="J13" s="10" t="s">
        <v>144</v>
      </c>
      <c r="K13" s="10" t="s">
        <v>143</v>
      </c>
      <c r="L13" s="10" t="s">
        <v>147</v>
      </c>
      <c r="M13" s="10" t="s">
        <v>143</v>
      </c>
    </row>
    <row r="14" spans="1:13" x14ac:dyDescent="0.35">
      <c r="A14" t="s">
        <v>162</v>
      </c>
      <c r="B14">
        <v>30</v>
      </c>
      <c r="C14">
        <v>27</v>
      </c>
      <c r="D14">
        <v>57</v>
      </c>
      <c r="E14" s="10" t="s">
        <v>143</v>
      </c>
      <c r="F14" s="10" t="s">
        <v>143</v>
      </c>
      <c r="G14" s="10" t="s">
        <v>143</v>
      </c>
      <c r="H14" s="10" t="s">
        <v>143</v>
      </c>
      <c r="I14" s="10" t="s">
        <v>144</v>
      </c>
      <c r="J14" s="10" t="s">
        <v>144</v>
      </c>
      <c r="K14" s="10" t="s">
        <v>143</v>
      </c>
      <c r="L14" s="10" t="s">
        <v>143</v>
      </c>
      <c r="M14" s="10" t="s">
        <v>143</v>
      </c>
    </row>
    <row r="15" spans="1:13" x14ac:dyDescent="0.35">
      <c r="A15" t="s">
        <v>146</v>
      </c>
      <c r="B15">
        <v>972</v>
      </c>
      <c r="C15">
        <v>942</v>
      </c>
      <c r="D15" s="1">
        <v>1914</v>
      </c>
      <c r="E15" s="10" t="s">
        <v>143</v>
      </c>
      <c r="F15" s="10" t="s">
        <v>143</v>
      </c>
      <c r="G15" s="10" t="s">
        <v>143</v>
      </c>
      <c r="H15" s="10" t="s">
        <v>143</v>
      </c>
      <c r="I15" s="10" t="s">
        <v>144</v>
      </c>
      <c r="J15" s="10" t="s">
        <v>144</v>
      </c>
      <c r="K15" s="10" t="s">
        <v>143</v>
      </c>
      <c r="L15" s="10" t="s">
        <v>143</v>
      </c>
      <c r="M15" s="10" t="s">
        <v>143</v>
      </c>
    </row>
    <row r="16" spans="1:13" x14ac:dyDescent="0.35">
      <c r="A16" t="s">
        <v>145</v>
      </c>
      <c r="B16">
        <v>873</v>
      </c>
      <c r="C16">
        <v>864</v>
      </c>
      <c r="D16" s="1">
        <v>1737</v>
      </c>
      <c r="E16" s="10" t="s">
        <v>143</v>
      </c>
      <c r="F16" s="10" t="s">
        <v>143</v>
      </c>
      <c r="G16" s="10" t="s">
        <v>144</v>
      </c>
      <c r="H16" s="10" t="s">
        <v>143</v>
      </c>
      <c r="I16" s="10" t="s">
        <v>144</v>
      </c>
      <c r="J16" s="10" t="s">
        <v>144</v>
      </c>
      <c r="K16" s="10" t="s">
        <v>144</v>
      </c>
      <c r="L16" s="10" t="s">
        <v>143</v>
      </c>
      <c r="M16" s="10" t="s">
        <v>143</v>
      </c>
    </row>
    <row r="17" spans="1:13" x14ac:dyDescent="0.35">
      <c r="A17" s="3" t="s">
        <v>74</v>
      </c>
      <c r="B17" s="7">
        <v>3164</v>
      </c>
      <c r="C17" s="7">
        <v>2984</v>
      </c>
      <c r="D17" s="7">
        <v>6148</v>
      </c>
      <c r="E17" s="7">
        <v>14978</v>
      </c>
      <c r="F17" s="7">
        <v>13975</v>
      </c>
      <c r="G17" s="7">
        <v>28953</v>
      </c>
      <c r="H17" s="7">
        <v>12100</v>
      </c>
      <c r="I17" s="7">
        <v>11485</v>
      </c>
      <c r="J17" s="7">
        <v>23585</v>
      </c>
      <c r="K17" s="7">
        <v>24473</v>
      </c>
      <c r="L17" s="7">
        <v>24243</v>
      </c>
      <c r="M17" s="7">
        <v>48716</v>
      </c>
    </row>
  </sheetData>
  <mergeCells count="6">
    <mergeCell ref="B2:D2"/>
    <mergeCell ref="E2:G2"/>
    <mergeCell ref="H2:J2"/>
    <mergeCell ref="K2:M2"/>
    <mergeCell ref="A1:I1"/>
    <mergeCell ref="A2:A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7"/>
  <sheetViews>
    <sheetView workbookViewId="0">
      <selection activeCell="J6" sqref="J6"/>
    </sheetView>
  </sheetViews>
  <sheetFormatPr defaultRowHeight="14.5" x14ac:dyDescent="0.35"/>
  <cols>
    <col min="1" max="1" width="10.90625" customWidth="1"/>
  </cols>
  <sheetData>
    <row r="1" spans="1:9" x14ac:dyDescent="0.35">
      <c r="A1" s="14" t="s">
        <v>199</v>
      </c>
      <c r="B1" s="14"/>
      <c r="C1" s="14"/>
      <c r="D1" s="14"/>
      <c r="E1" s="14"/>
      <c r="F1" s="14"/>
      <c r="G1" s="14"/>
      <c r="H1" s="14"/>
      <c r="I1" s="14"/>
    </row>
    <row r="2" spans="1:9" x14ac:dyDescent="0.35">
      <c r="A2" s="3" t="s">
        <v>155</v>
      </c>
      <c r="B2" s="15" t="s">
        <v>163</v>
      </c>
      <c r="C2" s="15"/>
      <c r="D2" s="15"/>
      <c r="E2" s="15" t="s">
        <v>168</v>
      </c>
      <c r="F2" s="15"/>
      <c r="G2" s="15"/>
      <c r="H2" s="3"/>
      <c r="I2" s="3"/>
    </row>
    <row r="3" spans="1:9" x14ac:dyDescent="0.35">
      <c r="A3" s="3"/>
      <c r="B3" s="3" t="s">
        <v>108</v>
      </c>
      <c r="C3" s="3" t="s">
        <v>109</v>
      </c>
      <c r="D3" s="3" t="s">
        <v>0</v>
      </c>
      <c r="E3" s="3" t="s">
        <v>108</v>
      </c>
      <c r="F3" s="3" t="s">
        <v>109</v>
      </c>
      <c r="G3" s="3" t="s">
        <v>0</v>
      </c>
      <c r="H3" s="3"/>
      <c r="I3" s="3"/>
    </row>
    <row r="4" spans="1:9" x14ac:dyDescent="0.35">
      <c r="A4" t="s">
        <v>164</v>
      </c>
      <c r="B4" s="1">
        <v>1011</v>
      </c>
      <c r="C4" s="1">
        <v>1014</v>
      </c>
      <c r="D4" s="1">
        <v>2025</v>
      </c>
      <c r="E4" s="10" t="s">
        <v>143</v>
      </c>
      <c r="F4" s="10" t="s">
        <v>143</v>
      </c>
      <c r="G4" s="10" t="s">
        <v>143</v>
      </c>
    </row>
    <row r="5" spans="1:9" x14ac:dyDescent="0.35">
      <c r="A5" t="s">
        <v>158</v>
      </c>
      <c r="B5" s="1">
        <v>1094</v>
      </c>
      <c r="C5">
        <v>985</v>
      </c>
      <c r="D5" s="1">
        <v>2079</v>
      </c>
      <c r="E5" s="10" t="s">
        <v>143</v>
      </c>
      <c r="F5" s="10" t="s">
        <v>143</v>
      </c>
      <c r="G5" s="10" t="s">
        <v>143</v>
      </c>
    </row>
    <row r="6" spans="1:9" x14ac:dyDescent="0.35">
      <c r="A6" t="s">
        <v>159</v>
      </c>
      <c r="B6" s="1">
        <v>1063</v>
      </c>
      <c r="C6">
        <v>949</v>
      </c>
      <c r="D6" s="1">
        <v>2012</v>
      </c>
      <c r="E6" s="10" t="s">
        <v>144</v>
      </c>
      <c r="F6" s="10" t="s">
        <v>143</v>
      </c>
      <c r="G6" s="10" t="s">
        <v>143</v>
      </c>
    </row>
    <row r="7" spans="1:9" x14ac:dyDescent="0.35">
      <c r="A7" t="s">
        <v>166</v>
      </c>
      <c r="B7" s="1">
        <v>1156</v>
      </c>
      <c r="C7" s="1">
        <v>1105</v>
      </c>
      <c r="D7" s="1">
        <v>2261</v>
      </c>
      <c r="E7" s="10" t="s">
        <v>144</v>
      </c>
      <c r="F7" s="10" t="s">
        <v>143</v>
      </c>
      <c r="G7" s="10" t="s">
        <v>143</v>
      </c>
    </row>
    <row r="8" spans="1:9" x14ac:dyDescent="0.35">
      <c r="A8" t="s">
        <v>160</v>
      </c>
      <c r="B8" s="1">
        <v>1085</v>
      </c>
      <c r="C8" s="1">
        <v>1045</v>
      </c>
      <c r="D8" s="1">
        <v>2130</v>
      </c>
      <c r="E8" s="10" t="s">
        <v>143</v>
      </c>
      <c r="F8" s="10" t="s">
        <v>143</v>
      </c>
      <c r="G8" s="10" t="s">
        <v>143</v>
      </c>
    </row>
    <row r="9" spans="1:9" x14ac:dyDescent="0.35">
      <c r="A9" t="s">
        <v>151</v>
      </c>
      <c r="B9">
        <v>916</v>
      </c>
      <c r="C9" s="1">
        <v>1033</v>
      </c>
      <c r="D9" s="1">
        <v>1949</v>
      </c>
      <c r="E9" s="10" t="s">
        <v>143</v>
      </c>
      <c r="F9" s="10" t="s">
        <v>143</v>
      </c>
      <c r="G9" s="10" t="s">
        <v>143</v>
      </c>
    </row>
    <row r="10" spans="1:9" x14ac:dyDescent="0.35">
      <c r="A10" t="s">
        <v>150</v>
      </c>
      <c r="B10">
        <v>975</v>
      </c>
      <c r="C10">
        <v>948</v>
      </c>
      <c r="D10" s="1">
        <v>1923</v>
      </c>
      <c r="E10" s="10" t="s">
        <v>143</v>
      </c>
      <c r="F10" s="10" t="s">
        <v>143</v>
      </c>
      <c r="G10" s="10" t="s">
        <v>143</v>
      </c>
    </row>
    <row r="11" spans="1:9" x14ac:dyDescent="0.35">
      <c r="A11" t="s">
        <v>161</v>
      </c>
      <c r="B11" s="1">
        <v>1882</v>
      </c>
      <c r="C11" s="1">
        <v>1889</v>
      </c>
      <c r="D11" s="1">
        <v>3771</v>
      </c>
      <c r="E11">
        <v>243</v>
      </c>
      <c r="F11">
        <v>305</v>
      </c>
      <c r="G11">
        <v>548</v>
      </c>
    </row>
    <row r="12" spans="1:9" x14ac:dyDescent="0.35">
      <c r="A12" t="s">
        <v>167</v>
      </c>
      <c r="B12" s="1">
        <v>1754</v>
      </c>
      <c r="C12" s="1">
        <v>1753</v>
      </c>
      <c r="D12" s="1">
        <v>3507</v>
      </c>
      <c r="E12">
        <v>350</v>
      </c>
      <c r="F12">
        <v>337</v>
      </c>
      <c r="G12">
        <v>687</v>
      </c>
    </row>
    <row r="13" spans="1:9" x14ac:dyDescent="0.35">
      <c r="A13" t="s">
        <v>148</v>
      </c>
      <c r="B13" s="1">
        <v>2525</v>
      </c>
      <c r="C13" s="1">
        <v>2215</v>
      </c>
      <c r="D13" s="1">
        <v>4740</v>
      </c>
      <c r="E13" s="1">
        <v>2014</v>
      </c>
      <c r="F13" s="1">
        <v>2347</v>
      </c>
      <c r="G13" s="1">
        <v>4361</v>
      </c>
    </row>
    <row r="14" spans="1:9" x14ac:dyDescent="0.35">
      <c r="A14" t="s">
        <v>162</v>
      </c>
      <c r="B14" s="1">
        <v>1874</v>
      </c>
      <c r="C14" s="1">
        <v>1558</v>
      </c>
      <c r="D14" s="1">
        <v>3432</v>
      </c>
      <c r="E14" s="1">
        <v>2112</v>
      </c>
      <c r="F14" s="1">
        <v>2090</v>
      </c>
      <c r="G14" s="1">
        <v>4202</v>
      </c>
    </row>
    <row r="15" spans="1:9" x14ac:dyDescent="0.35">
      <c r="A15" t="s">
        <v>146</v>
      </c>
      <c r="B15" s="10" t="s">
        <v>143</v>
      </c>
      <c r="C15" s="10" t="s">
        <v>143</v>
      </c>
      <c r="D15" s="10" t="s">
        <v>143</v>
      </c>
      <c r="E15" s="1">
        <v>1571</v>
      </c>
      <c r="F15" s="1">
        <v>1096</v>
      </c>
      <c r="G15" s="1">
        <v>2667</v>
      </c>
    </row>
    <row r="16" spans="1:9" x14ac:dyDescent="0.35">
      <c r="A16" t="s">
        <v>145</v>
      </c>
      <c r="B16" s="10" t="s">
        <v>143</v>
      </c>
      <c r="C16" s="10" t="s">
        <v>143</v>
      </c>
      <c r="D16" s="10" t="s">
        <v>143</v>
      </c>
      <c r="E16" s="1">
        <v>1571</v>
      </c>
      <c r="F16">
        <v>927</v>
      </c>
      <c r="G16" s="1">
        <v>2498</v>
      </c>
    </row>
    <row r="17" spans="1:7" x14ac:dyDescent="0.35">
      <c r="A17" t="s">
        <v>74</v>
      </c>
      <c r="B17" s="1">
        <v>15335</v>
      </c>
      <c r="C17" t="s">
        <v>165</v>
      </c>
      <c r="E17" s="1">
        <v>7861</v>
      </c>
      <c r="F17" s="1">
        <v>7102</v>
      </c>
      <c r="G17" s="1">
        <v>14963</v>
      </c>
    </row>
  </sheetData>
  <mergeCells count="3">
    <mergeCell ref="E2:G2"/>
    <mergeCell ref="B2:D2"/>
    <mergeCell ref="A1:I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1"/>
  <sheetViews>
    <sheetView workbookViewId="0">
      <selection activeCell="A22" sqref="A22"/>
    </sheetView>
  </sheetViews>
  <sheetFormatPr defaultRowHeight="14.5" x14ac:dyDescent="0.35"/>
  <cols>
    <col min="1" max="1" width="26.08984375" customWidth="1"/>
  </cols>
  <sheetData>
    <row r="1" spans="1:6" x14ac:dyDescent="0.35">
      <c r="A1" s="14" t="s">
        <v>200</v>
      </c>
      <c r="B1" s="14"/>
      <c r="C1" s="14"/>
      <c r="D1" s="14"/>
      <c r="E1" s="14"/>
    </row>
    <row r="2" spans="1:6" x14ac:dyDescent="0.35">
      <c r="A2" s="3" t="s">
        <v>155</v>
      </c>
      <c r="B2" s="3">
        <v>2003</v>
      </c>
      <c r="C2" s="3">
        <v>2004</v>
      </c>
      <c r="D2" s="3">
        <v>2005</v>
      </c>
      <c r="E2" s="3">
        <v>2006</v>
      </c>
      <c r="F2" s="3">
        <v>2007</v>
      </c>
    </row>
    <row r="3" spans="1:6" x14ac:dyDescent="0.35">
      <c r="A3" s="3" t="s">
        <v>169</v>
      </c>
      <c r="B3" s="7">
        <v>93841</v>
      </c>
      <c r="C3" s="7">
        <v>97323</v>
      </c>
      <c r="D3" s="7">
        <v>99874</v>
      </c>
      <c r="E3" s="7">
        <v>102225</v>
      </c>
      <c r="F3" s="7">
        <v>104467</v>
      </c>
    </row>
    <row r="4" spans="1:6" x14ac:dyDescent="0.35">
      <c r="A4" t="s">
        <v>170</v>
      </c>
      <c r="D4">
        <v>416</v>
      </c>
    </row>
    <row r="5" spans="1:6" x14ac:dyDescent="0.35">
      <c r="A5" t="s">
        <v>164</v>
      </c>
      <c r="B5" s="1">
        <v>15977</v>
      </c>
      <c r="C5" s="1">
        <v>16636</v>
      </c>
      <c r="D5" s="1">
        <v>15518</v>
      </c>
      <c r="E5" s="1">
        <v>16869</v>
      </c>
      <c r="F5" s="1">
        <v>16392</v>
      </c>
    </row>
    <row r="6" spans="1:6" x14ac:dyDescent="0.35">
      <c r="A6" s="4" t="s">
        <v>158</v>
      </c>
      <c r="B6" s="1">
        <v>15517</v>
      </c>
      <c r="C6" s="1">
        <v>15925</v>
      </c>
      <c r="D6" s="1">
        <v>16455</v>
      </c>
      <c r="E6" s="1">
        <v>15546</v>
      </c>
      <c r="F6" s="1">
        <v>16865</v>
      </c>
    </row>
    <row r="7" spans="1:6" x14ac:dyDescent="0.35">
      <c r="A7" t="s">
        <v>159</v>
      </c>
      <c r="B7" s="1">
        <v>14268</v>
      </c>
      <c r="C7" s="1">
        <v>15081</v>
      </c>
      <c r="D7" s="1">
        <v>15633</v>
      </c>
      <c r="E7" s="1">
        <v>16109</v>
      </c>
      <c r="F7" s="1">
        <v>15537</v>
      </c>
    </row>
    <row r="8" spans="1:6" x14ac:dyDescent="0.35">
      <c r="A8" t="s">
        <v>166</v>
      </c>
      <c r="B8" s="1">
        <v>13616</v>
      </c>
      <c r="C8" s="1">
        <v>13643</v>
      </c>
      <c r="D8" s="1">
        <v>14415</v>
      </c>
      <c r="E8" s="1">
        <v>14772</v>
      </c>
      <c r="F8" s="1">
        <v>15386</v>
      </c>
    </row>
    <row r="9" spans="1:6" x14ac:dyDescent="0.35">
      <c r="A9" t="s">
        <v>160</v>
      </c>
      <c r="B9" s="1">
        <v>12939</v>
      </c>
      <c r="C9" s="1">
        <v>13805</v>
      </c>
      <c r="D9" s="1">
        <v>13750</v>
      </c>
      <c r="E9" s="1">
        <v>14591</v>
      </c>
      <c r="F9" s="1">
        <v>14899</v>
      </c>
    </row>
    <row r="10" spans="1:6" x14ac:dyDescent="0.35">
      <c r="A10" t="s">
        <v>151</v>
      </c>
      <c r="B10" s="1">
        <v>11251</v>
      </c>
      <c r="C10" s="1">
        <v>11756</v>
      </c>
      <c r="D10" s="1">
        <v>12635</v>
      </c>
      <c r="E10" s="1">
        <v>12618</v>
      </c>
      <c r="F10" s="1">
        <v>13450</v>
      </c>
    </row>
    <row r="11" spans="1:6" x14ac:dyDescent="0.35">
      <c r="A11" t="s">
        <v>150</v>
      </c>
      <c r="B11" s="1">
        <v>10273</v>
      </c>
      <c r="C11" s="1">
        <v>10477</v>
      </c>
      <c r="D11" s="1">
        <v>11052</v>
      </c>
      <c r="E11" s="1">
        <v>11720</v>
      </c>
      <c r="F11" s="1">
        <v>11938</v>
      </c>
    </row>
    <row r="12" spans="1:6" x14ac:dyDescent="0.35">
      <c r="A12" s="3" t="s">
        <v>171</v>
      </c>
      <c r="B12" s="7">
        <v>16207</v>
      </c>
      <c r="C12" s="7">
        <v>17619</v>
      </c>
      <c r="D12" s="7">
        <v>19647</v>
      </c>
      <c r="E12" s="7">
        <v>20482</v>
      </c>
      <c r="F12" s="7">
        <v>22104</v>
      </c>
    </row>
    <row r="13" spans="1:6" x14ac:dyDescent="0.35">
      <c r="A13" t="s">
        <v>161</v>
      </c>
      <c r="B13" s="1">
        <v>9093</v>
      </c>
      <c r="C13" s="1">
        <v>10036</v>
      </c>
      <c r="D13" s="1">
        <v>10686</v>
      </c>
      <c r="E13" s="1">
        <v>11214</v>
      </c>
      <c r="F13" s="1">
        <v>11887</v>
      </c>
    </row>
    <row r="14" spans="1:6" x14ac:dyDescent="0.35">
      <c r="A14" t="s">
        <v>167</v>
      </c>
      <c r="B14" s="1">
        <v>7114</v>
      </c>
      <c r="C14" s="1">
        <v>7583</v>
      </c>
      <c r="D14" s="1">
        <v>8961</v>
      </c>
      <c r="E14" s="1">
        <v>9268</v>
      </c>
      <c r="F14" s="1">
        <v>10217</v>
      </c>
    </row>
    <row r="15" spans="1:6" x14ac:dyDescent="0.35">
      <c r="A15" s="3" t="s">
        <v>172</v>
      </c>
      <c r="B15" s="7">
        <v>12537</v>
      </c>
      <c r="C15" s="7">
        <v>13829</v>
      </c>
      <c r="D15" s="7">
        <v>14183</v>
      </c>
      <c r="E15" s="7">
        <v>15715</v>
      </c>
      <c r="F15" s="7">
        <v>16807</v>
      </c>
    </row>
    <row r="16" spans="1:6" x14ac:dyDescent="0.35">
      <c r="A16" t="s">
        <v>148</v>
      </c>
      <c r="B16" s="1">
        <v>7241</v>
      </c>
      <c r="C16" s="1">
        <v>7544</v>
      </c>
      <c r="D16" s="1">
        <v>7732</v>
      </c>
      <c r="E16" s="1">
        <v>8859</v>
      </c>
      <c r="F16" s="1">
        <v>9116</v>
      </c>
    </row>
    <row r="17" spans="1:6" x14ac:dyDescent="0.35">
      <c r="A17" t="s">
        <v>162</v>
      </c>
      <c r="B17" s="1">
        <v>5296</v>
      </c>
      <c r="C17" s="1">
        <v>6285</v>
      </c>
      <c r="D17" s="1">
        <v>6451</v>
      </c>
      <c r="E17" s="1">
        <v>6856</v>
      </c>
      <c r="F17" s="1">
        <v>7691</v>
      </c>
    </row>
    <row r="18" spans="1:6" x14ac:dyDescent="0.35">
      <c r="A18" s="3" t="s">
        <v>173</v>
      </c>
      <c r="B18" s="7">
        <v>5804</v>
      </c>
      <c r="C18" s="7">
        <v>6691</v>
      </c>
      <c r="D18" s="7">
        <v>7684</v>
      </c>
      <c r="E18" s="7">
        <v>8102</v>
      </c>
      <c r="F18" s="7">
        <v>8816</v>
      </c>
    </row>
    <row r="19" spans="1:6" x14ac:dyDescent="0.35">
      <c r="A19" t="s">
        <v>174</v>
      </c>
      <c r="B19" s="1">
        <v>2991</v>
      </c>
      <c r="C19" s="1">
        <v>3610</v>
      </c>
      <c r="D19" s="1">
        <v>3997</v>
      </c>
      <c r="E19" s="1">
        <v>4234</v>
      </c>
      <c r="F19" s="1">
        <v>4581</v>
      </c>
    </row>
    <row r="20" spans="1:6" x14ac:dyDescent="0.35">
      <c r="A20" t="s">
        <v>145</v>
      </c>
      <c r="B20" s="1">
        <v>2813</v>
      </c>
      <c r="C20" s="1">
        <v>3081</v>
      </c>
      <c r="D20" s="1">
        <v>3687</v>
      </c>
      <c r="E20" s="1">
        <v>3868</v>
      </c>
      <c r="F20" s="1">
        <v>4235</v>
      </c>
    </row>
    <row r="21" spans="1:6" x14ac:dyDescent="0.35">
      <c r="A21" s="3" t="s">
        <v>74</v>
      </c>
      <c r="B21" s="7">
        <v>122585</v>
      </c>
      <c r="C21" s="7">
        <v>135462</v>
      </c>
      <c r="D21" s="7">
        <v>141388</v>
      </c>
      <c r="E21" s="7">
        <v>146524</v>
      </c>
      <c r="F21" s="7">
        <v>152194</v>
      </c>
    </row>
  </sheetData>
  <mergeCells count="1">
    <mergeCell ref="A1:E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5"/>
  <sheetViews>
    <sheetView workbookViewId="0">
      <selection activeCell="G11" sqref="G11"/>
    </sheetView>
  </sheetViews>
  <sheetFormatPr defaultRowHeight="14.5" x14ac:dyDescent="0.35"/>
  <cols>
    <col min="1" max="1" width="17.453125" customWidth="1"/>
    <col min="2" max="2" width="13.36328125" customWidth="1"/>
    <col min="3" max="3" width="13.453125" customWidth="1"/>
    <col min="4" max="4" width="12.453125" customWidth="1"/>
    <col min="5" max="5" width="13.08984375" customWidth="1"/>
  </cols>
  <sheetData>
    <row r="1" spans="1:5" x14ac:dyDescent="0.35">
      <c r="A1" s="3" t="s">
        <v>201</v>
      </c>
      <c r="B1" s="3"/>
      <c r="C1" s="3"/>
      <c r="D1" s="3"/>
      <c r="E1" s="3"/>
    </row>
    <row r="2" spans="1:5" x14ac:dyDescent="0.35">
      <c r="A2" s="14" t="s">
        <v>202</v>
      </c>
      <c r="B2" s="14"/>
      <c r="C2" s="14"/>
      <c r="D2" s="3"/>
      <c r="E2" s="3"/>
    </row>
    <row r="3" spans="1:5" x14ac:dyDescent="0.35">
      <c r="A3" s="3" t="s">
        <v>178</v>
      </c>
      <c r="B3" s="3" t="s">
        <v>41</v>
      </c>
      <c r="C3" s="3" t="s">
        <v>175</v>
      </c>
      <c r="D3" s="3" t="s">
        <v>176</v>
      </c>
      <c r="E3" s="3" t="s">
        <v>177</v>
      </c>
    </row>
    <row r="4" spans="1:5" x14ac:dyDescent="0.35">
      <c r="A4" t="s">
        <v>179</v>
      </c>
      <c r="B4" s="1">
        <v>16392</v>
      </c>
      <c r="C4" s="1">
        <v>15694</v>
      </c>
      <c r="D4" s="1">
        <v>1127</v>
      </c>
      <c r="E4">
        <v>21</v>
      </c>
    </row>
    <row r="5" spans="1:5" x14ac:dyDescent="0.35">
      <c r="A5" t="s">
        <v>158</v>
      </c>
      <c r="B5" s="1">
        <v>16865</v>
      </c>
      <c r="C5" s="1">
        <v>14242</v>
      </c>
      <c r="D5" s="1">
        <v>1171</v>
      </c>
      <c r="E5">
        <v>127</v>
      </c>
    </row>
    <row r="6" spans="1:5" x14ac:dyDescent="0.35">
      <c r="A6" t="s">
        <v>159</v>
      </c>
      <c r="B6" s="1">
        <v>15537</v>
      </c>
      <c r="C6" s="1">
        <v>14425</v>
      </c>
      <c r="D6" s="1">
        <v>1295</v>
      </c>
      <c r="E6">
        <v>389</v>
      </c>
    </row>
    <row r="7" spans="1:5" x14ac:dyDescent="0.35">
      <c r="A7" t="s">
        <v>166</v>
      </c>
      <c r="B7" s="1">
        <v>15386</v>
      </c>
      <c r="C7" s="1">
        <v>13693</v>
      </c>
      <c r="D7">
        <v>961</v>
      </c>
      <c r="E7">
        <v>118</v>
      </c>
    </row>
    <row r="8" spans="1:5" x14ac:dyDescent="0.35">
      <c r="A8" t="s">
        <v>160</v>
      </c>
      <c r="B8" s="1">
        <v>14899</v>
      </c>
      <c r="C8" s="1">
        <v>12785</v>
      </c>
      <c r="D8" s="1">
        <v>1206</v>
      </c>
      <c r="E8">
        <v>600</v>
      </c>
    </row>
    <row r="9" spans="1:5" x14ac:dyDescent="0.35">
      <c r="A9" t="s">
        <v>151</v>
      </c>
      <c r="B9" s="1">
        <v>13450</v>
      </c>
      <c r="C9" s="1">
        <v>11474</v>
      </c>
      <c r="D9">
        <v>665</v>
      </c>
      <c r="E9">
        <v>479</v>
      </c>
    </row>
    <row r="10" spans="1:5" x14ac:dyDescent="0.35">
      <c r="A10" t="s">
        <v>150</v>
      </c>
      <c r="B10" s="1">
        <v>11938</v>
      </c>
      <c r="C10" s="1">
        <v>11014</v>
      </c>
      <c r="D10">
        <v>464</v>
      </c>
      <c r="E10">
        <v>242</v>
      </c>
    </row>
    <row r="11" spans="1:5" x14ac:dyDescent="0.35">
      <c r="A11" t="s">
        <v>161</v>
      </c>
      <c r="B11" s="1">
        <v>11887</v>
      </c>
      <c r="C11" s="1">
        <v>9760</v>
      </c>
      <c r="D11">
        <v>873</v>
      </c>
      <c r="E11">
        <v>581</v>
      </c>
    </row>
    <row r="12" spans="1:5" x14ac:dyDescent="0.35">
      <c r="A12" t="s">
        <v>167</v>
      </c>
      <c r="B12" s="1">
        <v>10217</v>
      </c>
      <c r="C12" s="1">
        <v>8574</v>
      </c>
      <c r="D12">
        <v>457</v>
      </c>
      <c r="E12">
        <v>237</v>
      </c>
    </row>
    <row r="13" spans="1:5" x14ac:dyDescent="0.35">
      <c r="A13" t="s">
        <v>148</v>
      </c>
      <c r="B13" s="1">
        <v>9116</v>
      </c>
      <c r="C13" s="1">
        <v>7619</v>
      </c>
      <c r="D13">
        <v>542</v>
      </c>
      <c r="E13">
        <v>257</v>
      </c>
    </row>
    <row r="14" spans="1:5" x14ac:dyDescent="0.35">
      <c r="A14" t="s">
        <v>180</v>
      </c>
      <c r="B14" s="1">
        <v>7691</v>
      </c>
      <c r="C14" s="1">
        <v>4601</v>
      </c>
      <c r="D14">
        <v>72</v>
      </c>
      <c r="E14">
        <v>0</v>
      </c>
    </row>
    <row r="15" spans="1:5" x14ac:dyDescent="0.35">
      <c r="A15" s="3" t="s">
        <v>74</v>
      </c>
      <c r="B15" s="7">
        <v>143378</v>
      </c>
      <c r="C15" s="7">
        <v>123881</v>
      </c>
      <c r="D15" s="7">
        <v>8833</v>
      </c>
      <c r="E15" s="7">
        <v>3051</v>
      </c>
    </row>
  </sheetData>
  <mergeCells count="1"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workbookViewId="0">
      <selection activeCell="D7" sqref="D7"/>
    </sheetView>
  </sheetViews>
  <sheetFormatPr defaultRowHeight="14.5" x14ac:dyDescent="0.35"/>
  <sheetData>
    <row r="1" spans="1:10" x14ac:dyDescent="0.35">
      <c r="A1" s="14" t="s">
        <v>186</v>
      </c>
      <c r="B1" s="14"/>
      <c r="C1" s="14"/>
      <c r="D1" s="14"/>
      <c r="E1" s="14"/>
      <c r="F1" s="14"/>
      <c r="G1" s="14"/>
      <c r="H1" s="14"/>
      <c r="I1" s="3"/>
      <c r="J1" s="3"/>
    </row>
    <row r="2" spans="1:10" x14ac:dyDescent="0.35">
      <c r="A2" s="14" t="s">
        <v>187</v>
      </c>
      <c r="B2" s="14"/>
      <c r="C2" s="14"/>
      <c r="D2" s="3"/>
      <c r="E2" s="3"/>
      <c r="F2" s="3"/>
      <c r="G2" s="3"/>
      <c r="H2" s="3"/>
      <c r="I2" s="3"/>
      <c r="J2" s="3"/>
    </row>
    <row r="3" spans="1:10" x14ac:dyDescent="0.35">
      <c r="A3" s="14" t="s">
        <v>16</v>
      </c>
      <c r="B3" s="15" t="s">
        <v>17</v>
      </c>
      <c r="C3" s="15"/>
      <c r="D3" s="15"/>
      <c r="E3" s="15" t="s">
        <v>18</v>
      </c>
      <c r="F3" s="15"/>
      <c r="G3" s="15"/>
      <c r="H3" s="15" t="s">
        <v>19</v>
      </c>
      <c r="I3" s="15"/>
      <c r="J3" s="15"/>
    </row>
    <row r="4" spans="1:10" x14ac:dyDescent="0.35">
      <c r="A4" s="14"/>
      <c r="B4" s="3" t="s">
        <v>20</v>
      </c>
      <c r="C4" s="3" t="s">
        <v>21</v>
      </c>
      <c r="D4" s="3" t="s">
        <v>0</v>
      </c>
      <c r="E4" s="3" t="s">
        <v>20</v>
      </c>
      <c r="F4" s="3" t="s">
        <v>21</v>
      </c>
      <c r="G4" s="3" t="s">
        <v>0</v>
      </c>
      <c r="H4" s="3" t="s">
        <v>20</v>
      </c>
      <c r="I4" s="3" t="s">
        <v>21</v>
      </c>
      <c r="J4" s="3" t="s">
        <v>0</v>
      </c>
    </row>
    <row r="5" spans="1:10" x14ac:dyDescent="0.35">
      <c r="A5" s="2">
        <v>2003</v>
      </c>
      <c r="B5">
        <v>426</v>
      </c>
      <c r="C5">
        <v>14</v>
      </c>
      <c r="D5">
        <v>440</v>
      </c>
      <c r="E5" s="1">
        <v>4005</v>
      </c>
      <c r="F5">
        <v>313</v>
      </c>
      <c r="G5" s="1">
        <v>4318</v>
      </c>
      <c r="H5" s="1">
        <v>129160</v>
      </c>
      <c r="I5" s="1">
        <v>3251</v>
      </c>
      <c r="J5" s="1">
        <v>132411</v>
      </c>
    </row>
    <row r="6" spans="1:10" x14ac:dyDescent="0.35">
      <c r="A6" s="2">
        <v>2004</v>
      </c>
      <c r="B6">
        <v>447</v>
      </c>
      <c r="C6">
        <v>14</v>
      </c>
      <c r="D6">
        <v>461</v>
      </c>
      <c r="E6" s="1">
        <v>4376</v>
      </c>
      <c r="F6">
        <v>321</v>
      </c>
      <c r="G6" s="1">
        <v>4697</v>
      </c>
      <c r="H6" s="1">
        <v>135987</v>
      </c>
      <c r="I6" s="1">
        <v>3381</v>
      </c>
      <c r="J6" s="1">
        <v>139368</v>
      </c>
    </row>
    <row r="7" spans="1:10" x14ac:dyDescent="0.35">
      <c r="A7" s="2">
        <v>2005</v>
      </c>
      <c r="B7">
        <v>458</v>
      </c>
      <c r="C7">
        <v>18</v>
      </c>
      <c r="D7">
        <v>476</v>
      </c>
      <c r="E7" s="1">
        <v>4604</v>
      </c>
      <c r="F7">
        <v>566</v>
      </c>
      <c r="G7" s="1">
        <v>5170</v>
      </c>
      <c r="H7" s="1">
        <v>141388</v>
      </c>
      <c r="I7" s="1">
        <v>4429</v>
      </c>
      <c r="J7" s="1">
        <v>145817</v>
      </c>
    </row>
    <row r="8" spans="1:10" x14ac:dyDescent="0.35">
      <c r="A8" s="2">
        <v>2006</v>
      </c>
      <c r="B8">
        <v>489</v>
      </c>
      <c r="C8">
        <v>18</v>
      </c>
      <c r="D8">
        <v>507</v>
      </c>
      <c r="E8" s="1">
        <v>4963</v>
      </c>
      <c r="F8">
        <v>449</v>
      </c>
      <c r="G8" s="1">
        <v>5412</v>
      </c>
      <c r="H8" s="1">
        <v>146524</v>
      </c>
      <c r="I8" s="1">
        <v>4433</v>
      </c>
      <c r="J8" s="1">
        <v>150957</v>
      </c>
    </row>
    <row r="9" spans="1:10" x14ac:dyDescent="0.35">
      <c r="A9" s="2">
        <v>2007</v>
      </c>
      <c r="B9">
        <v>502</v>
      </c>
      <c r="C9">
        <v>19</v>
      </c>
      <c r="D9">
        <v>521</v>
      </c>
      <c r="E9" s="1">
        <v>5372</v>
      </c>
      <c r="F9">
        <v>457</v>
      </c>
      <c r="G9" s="1">
        <v>5829</v>
      </c>
      <c r="H9" s="1">
        <v>152194</v>
      </c>
      <c r="I9" s="1">
        <v>4739</v>
      </c>
      <c r="J9" s="1">
        <v>156933</v>
      </c>
    </row>
  </sheetData>
  <mergeCells count="6">
    <mergeCell ref="B3:D3"/>
    <mergeCell ref="H3:J3"/>
    <mergeCell ref="A3:A4"/>
    <mergeCell ref="E3:G3"/>
    <mergeCell ref="A1:H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9"/>
  <sheetViews>
    <sheetView topLeftCell="A18" workbookViewId="0">
      <selection activeCell="B39" sqref="B39"/>
    </sheetView>
  </sheetViews>
  <sheetFormatPr defaultRowHeight="14.5" x14ac:dyDescent="0.35"/>
  <cols>
    <col min="1" max="1" width="35.7265625" customWidth="1"/>
    <col min="5" max="5" width="13" customWidth="1"/>
    <col min="6" max="6" width="14.36328125" customWidth="1"/>
  </cols>
  <sheetData>
    <row r="1" spans="1:7" x14ac:dyDescent="0.35">
      <c r="A1" s="14" t="s">
        <v>188</v>
      </c>
      <c r="B1" s="14"/>
      <c r="C1" s="14"/>
      <c r="D1" s="14"/>
      <c r="E1" s="3"/>
      <c r="F1" s="3"/>
      <c r="G1" s="3"/>
    </row>
    <row r="2" spans="1:7" x14ac:dyDescent="0.35">
      <c r="A2" s="14" t="s">
        <v>189</v>
      </c>
      <c r="B2" s="14"/>
      <c r="C2" s="14"/>
      <c r="D2" s="14"/>
      <c r="E2" s="3"/>
      <c r="F2" s="3"/>
      <c r="G2" s="3"/>
    </row>
    <row r="3" spans="1:7" x14ac:dyDescent="0.35">
      <c r="A3" s="14" t="s">
        <v>40</v>
      </c>
      <c r="B3" s="15" t="s">
        <v>41</v>
      </c>
      <c r="C3" s="15"/>
      <c r="D3" s="15"/>
      <c r="E3" s="15" t="s">
        <v>42</v>
      </c>
      <c r="F3" s="15"/>
      <c r="G3" s="15"/>
    </row>
    <row r="4" spans="1:7" x14ac:dyDescent="0.35">
      <c r="A4" s="14"/>
      <c r="B4" s="3" t="s">
        <v>13</v>
      </c>
      <c r="C4" s="3" t="s">
        <v>14</v>
      </c>
      <c r="D4" s="3" t="s">
        <v>0</v>
      </c>
      <c r="E4" s="3" t="s">
        <v>10</v>
      </c>
      <c r="F4" s="3" t="s">
        <v>11</v>
      </c>
      <c r="G4" s="3" t="s">
        <v>0</v>
      </c>
    </row>
    <row r="5" spans="1:7" x14ac:dyDescent="0.35">
      <c r="A5" t="s">
        <v>22</v>
      </c>
    </row>
    <row r="6" spans="1:7" x14ac:dyDescent="0.35">
      <c r="A6" t="s">
        <v>43</v>
      </c>
      <c r="B6" s="1">
        <v>14978</v>
      </c>
      <c r="C6" s="1">
        <v>13975</v>
      </c>
      <c r="D6" s="1">
        <v>28953</v>
      </c>
      <c r="E6">
        <v>893</v>
      </c>
      <c r="F6">
        <v>3</v>
      </c>
      <c r="G6">
        <v>896</v>
      </c>
    </row>
    <row r="7" spans="1:7" x14ac:dyDescent="0.35">
      <c r="A7" t="s">
        <v>44</v>
      </c>
      <c r="B7" s="1">
        <v>12100</v>
      </c>
      <c r="C7" s="1">
        <v>11485</v>
      </c>
      <c r="D7" s="1">
        <v>23585</v>
      </c>
      <c r="E7">
        <v>745</v>
      </c>
      <c r="F7">
        <v>6</v>
      </c>
      <c r="G7">
        <v>751</v>
      </c>
    </row>
    <row r="8" spans="1:7" x14ac:dyDescent="0.35">
      <c r="A8" t="s">
        <v>48</v>
      </c>
      <c r="B8" s="1">
        <v>1142</v>
      </c>
      <c r="C8" s="1">
        <v>1033</v>
      </c>
      <c r="D8" s="1">
        <v>2175</v>
      </c>
      <c r="E8">
        <v>137</v>
      </c>
      <c r="F8">
        <v>16</v>
      </c>
      <c r="G8">
        <v>153</v>
      </c>
    </row>
    <row r="9" spans="1:7" x14ac:dyDescent="0.35">
      <c r="A9" t="s">
        <v>23</v>
      </c>
      <c r="B9" s="1">
        <v>24473</v>
      </c>
      <c r="C9" s="1">
        <v>24243</v>
      </c>
      <c r="D9" s="1">
        <v>48716</v>
      </c>
      <c r="E9" s="1">
        <v>1501</v>
      </c>
      <c r="F9">
        <v>103</v>
      </c>
      <c r="G9" s="1">
        <v>1604</v>
      </c>
    </row>
    <row r="10" spans="1:7" x14ac:dyDescent="0.35">
      <c r="A10" t="s">
        <v>45</v>
      </c>
      <c r="B10">
        <v>135</v>
      </c>
      <c r="C10">
        <v>115</v>
      </c>
      <c r="D10">
        <v>250</v>
      </c>
      <c r="E10">
        <v>20</v>
      </c>
      <c r="F10">
        <v>3</v>
      </c>
      <c r="G10">
        <v>23</v>
      </c>
    </row>
    <row r="11" spans="1:7" x14ac:dyDescent="0.35">
      <c r="A11" t="s">
        <v>24</v>
      </c>
      <c r="B11" s="1">
        <v>15335</v>
      </c>
      <c r="C11" s="1">
        <v>14494</v>
      </c>
      <c r="D11" s="1">
        <v>29829</v>
      </c>
      <c r="E11">
        <v>906</v>
      </c>
      <c r="F11">
        <v>187</v>
      </c>
      <c r="G11" s="1">
        <v>1093</v>
      </c>
    </row>
    <row r="12" spans="1:7" x14ac:dyDescent="0.35">
      <c r="A12" t="s">
        <v>46</v>
      </c>
      <c r="B12" s="1">
        <v>7861</v>
      </c>
      <c r="C12" s="1">
        <v>7102</v>
      </c>
      <c r="D12" s="1">
        <v>14963</v>
      </c>
      <c r="E12">
        <v>459</v>
      </c>
      <c r="F12">
        <v>224</v>
      </c>
      <c r="G12">
        <v>683</v>
      </c>
    </row>
    <row r="13" spans="1:7" x14ac:dyDescent="0.35">
      <c r="A13" t="s">
        <v>47</v>
      </c>
      <c r="B13" s="1">
        <v>1887</v>
      </c>
      <c r="C13" s="1">
        <v>1836</v>
      </c>
      <c r="D13" s="1">
        <v>3723</v>
      </c>
      <c r="E13">
        <v>96</v>
      </c>
      <c r="F13">
        <v>73</v>
      </c>
      <c r="G13">
        <v>169</v>
      </c>
    </row>
    <row r="14" spans="1:7" x14ac:dyDescent="0.35">
      <c r="A14" s="3" t="s">
        <v>25</v>
      </c>
      <c r="B14" s="7">
        <v>77911</v>
      </c>
      <c r="C14" s="7">
        <v>74283</v>
      </c>
      <c r="D14" s="7">
        <v>152194</v>
      </c>
      <c r="E14" s="7">
        <v>4757</v>
      </c>
      <c r="F14" s="3">
        <v>615</v>
      </c>
      <c r="G14" s="7">
        <v>5372</v>
      </c>
    </row>
    <row r="15" spans="1:7" x14ac:dyDescent="0.35">
      <c r="A15" s="3" t="s">
        <v>26</v>
      </c>
    </row>
    <row r="16" spans="1:7" x14ac:dyDescent="0.35">
      <c r="A16" t="s">
        <v>49</v>
      </c>
      <c r="B16">
        <v>699</v>
      </c>
      <c r="C16">
        <v>346</v>
      </c>
      <c r="D16" s="1">
        <v>1045</v>
      </c>
      <c r="E16">
        <v>35</v>
      </c>
      <c r="F16">
        <v>46</v>
      </c>
      <c r="G16">
        <v>81</v>
      </c>
    </row>
    <row r="17" spans="1:7" x14ac:dyDescent="0.35">
      <c r="A17" t="s">
        <v>50</v>
      </c>
      <c r="B17">
        <v>177</v>
      </c>
      <c r="C17">
        <v>143</v>
      </c>
      <c r="D17">
        <v>320</v>
      </c>
      <c r="E17">
        <v>27</v>
      </c>
      <c r="F17">
        <v>1</v>
      </c>
      <c r="G17">
        <v>28</v>
      </c>
    </row>
    <row r="18" spans="1:7" x14ac:dyDescent="0.35">
      <c r="A18" t="s">
        <v>51</v>
      </c>
      <c r="B18">
        <v>359</v>
      </c>
      <c r="C18">
        <v>187</v>
      </c>
      <c r="D18">
        <v>546</v>
      </c>
      <c r="E18">
        <v>43</v>
      </c>
      <c r="F18">
        <v>4</v>
      </c>
      <c r="G18">
        <v>47</v>
      </c>
    </row>
    <row r="19" spans="1:7" x14ac:dyDescent="0.35">
      <c r="A19" t="s">
        <v>27</v>
      </c>
      <c r="B19">
        <v>428</v>
      </c>
      <c r="C19">
        <v>275</v>
      </c>
      <c r="D19">
        <v>703</v>
      </c>
      <c r="E19">
        <v>45</v>
      </c>
      <c r="F19">
        <v>2</v>
      </c>
      <c r="G19">
        <v>47</v>
      </c>
    </row>
    <row r="20" spans="1:7" x14ac:dyDescent="0.35">
      <c r="A20" t="s">
        <v>52</v>
      </c>
      <c r="B20">
        <v>198</v>
      </c>
      <c r="C20">
        <v>52</v>
      </c>
      <c r="D20">
        <v>250</v>
      </c>
      <c r="E20">
        <v>20</v>
      </c>
      <c r="F20">
        <v>2</v>
      </c>
      <c r="G20">
        <v>22</v>
      </c>
    </row>
    <row r="21" spans="1:7" x14ac:dyDescent="0.35">
      <c r="A21" t="s">
        <v>53</v>
      </c>
    </row>
    <row r="22" spans="1:7" x14ac:dyDescent="0.35">
      <c r="A22" t="s">
        <v>28</v>
      </c>
      <c r="B22">
        <v>248</v>
      </c>
      <c r="C22">
        <v>66</v>
      </c>
      <c r="D22">
        <v>314</v>
      </c>
      <c r="E22">
        <v>24</v>
      </c>
      <c r="F22">
        <v>15</v>
      </c>
      <c r="G22">
        <v>39</v>
      </c>
    </row>
    <row r="23" spans="1:7" x14ac:dyDescent="0.35">
      <c r="A23" t="s">
        <v>29</v>
      </c>
      <c r="B23">
        <v>107</v>
      </c>
      <c r="C23">
        <v>104</v>
      </c>
      <c r="D23">
        <v>211</v>
      </c>
      <c r="E23">
        <v>22</v>
      </c>
      <c r="F23">
        <v>2</v>
      </c>
      <c r="G23">
        <v>24</v>
      </c>
    </row>
    <row r="24" spans="1:7" x14ac:dyDescent="0.35">
      <c r="A24" t="s">
        <v>30</v>
      </c>
      <c r="B24">
        <v>22</v>
      </c>
      <c r="C24">
        <v>1</v>
      </c>
      <c r="D24">
        <v>23</v>
      </c>
      <c r="E24">
        <v>6</v>
      </c>
      <c r="F24">
        <v>0</v>
      </c>
      <c r="G24">
        <v>6</v>
      </c>
    </row>
    <row r="25" spans="1:7" x14ac:dyDescent="0.35">
      <c r="A25" t="s">
        <v>54</v>
      </c>
      <c r="B25">
        <v>121</v>
      </c>
      <c r="C25">
        <v>17</v>
      </c>
      <c r="D25">
        <v>138</v>
      </c>
      <c r="E25">
        <v>27</v>
      </c>
      <c r="F25">
        <v>0</v>
      </c>
      <c r="G25">
        <v>27</v>
      </c>
    </row>
    <row r="26" spans="1:7" x14ac:dyDescent="0.35">
      <c r="A26" t="s">
        <v>31</v>
      </c>
      <c r="B26">
        <v>174</v>
      </c>
      <c r="C26">
        <v>96</v>
      </c>
      <c r="D26">
        <v>270</v>
      </c>
      <c r="E26">
        <v>30</v>
      </c>
      <c r="F26">
        <v>3</v>
      </c>
      <c r="G26">
        <v>33</v>
      </c>
    </row>
    <row r="27" spans="1:7" x14ac:dyDescent="0.35">
      <c r="A27" t="s">
        <v>32</v>
      </c>
      <c r="B27">
        <v>34</v>
      </c>
      <c r="C27">
        <v>15</v>
      </c>
      <c r="D27">
        <v>49</v>
      </c>
      <c r="E27">
        <v>11</v>
      </c>
      <c r="G27">
        <v>12</v>
      </c>
    </row>
    <row r="28" spans="1:7" x14ac:dyDescent="0.35">
      <c r="A28" t="s">
        <v>33</v>
      </c>
      <c r="B28">
        <v>25</v>
      </c>
      <c r="C28">
        <v>2</v>
      </c>
      <c r="D28">
        <v>27</v>
      </c>
      <c r="E28">
        <v>1</v>
      </c>
      <c r="F28">
        <v>0</v>
      </c>
      <c r="G28">
        <v>1</v>
      </c>
    </row>
    <row r="29" spans="1:7" x14ac:dyDescent="0.35">
      <c r="A29" t="s">
        <v>34</v>
      </c>
      <c r="B29">
        <v>33</v>
      </c>
      <c r="D29">
        <v>33</v>
      </c>
      <c r="E29">
        <v>1</v>
      </c>
      <c r="F29">
        <v>0</v>
      </c>
      <c r="G29">
        <v>1</v>
      </c>
    </row>
    <row r="30" spans="1:7" x14ac:dyDescent="0.35">
      <c r="A30" t="s">
        <v>35</v>
      </c>
      <c r="B30">
        <v>152</v>
      </c>
      <c r="C30">
        <v>120</v>
      </c>
      <c r="D30">
        <v>272</v>
      </c>
      <c r="E30">
        <v>10</v>
      </c>
      <c r="F30">
        <v>0</v>
      </c>
      <c r="G30">
        <v>10</v>
      </c>
    </row>
    <row r="31" spans="1:7" x14ac:dyDescent="0.35">
      <c r="A31" t="s">
        <v>36</v>
      </c>
      <c r="B31">
        <v>100</v>
      </c>
      <c r="C31">
        <v>47</v>
      </c>
      <c r="D31">
        <v>147</v>
      </c>
      <c r="E31">
        <v>16</v>
      </c>
      <c r="F31">
        <v>0</v>
      </c>
      <c r="G31">
        <v>16</v>
      </c>
    </row>
    <row r="32" spans="1:7" x14ac:dyDescent="0.35">
      <c r="A32" t="s">
        <v>55</v>
      </c>
      <c r="B32">
        <v>61</v>
      </c>
      <c r="C32">
        <v>20</v>
      </c>
      <c r="D32">
        <v>81</v>
      </c>
      <c r="E32">
        <v>13</v>
      </c>
      <c r="F32">
        <v>0</v>
      </c>
      <c r="G32">
        <v>13</v>
      </c>
    </row>
    <row r="33" spans="1:8" x14ac:dyDescent="0.35">
      <c r="A33" t="s">
        <v>37</v>
      </c>
      <c r="B33">
        <v>118</v>
      </c>
      <c r="C33">
        <v>3</v>
      </c>
      <c r="D33">
        <v>121</v>
      </c>
      <c r="E33">
        <v>17</v>
      </c>
      <c r="F33">
        <v>0</v>
      </c>
      <c r="G33">
        <v>17</v>
      </c>
    </row>
    <row r="34" spans="1:8" x14ac:dyDescent="0.35">
      <c r="A34" t="s">
        <v>38</v>
      </c>
      <c r="B34">
        <v>81</v>
      </c>
      <c r="C34">
        <v>55</v>
      </c>
      <c r="D34">
        <v>136</v>
      </c>
      <c r="E34">
        <v>22</v>
      </c>
      <c r="F34">
        <v>0</v>
      </c>
      <c r="G34">
        <v>22</v>
      </c>
    </row>
    <row r="35" spans="1:8" x14ac:dyDescent="0.35">
      <c r="A35" t="s">
        <v>56</v>
      </c>
      <c r="B35">
        <v>31</v>
      </c>
      <c r="C35">
        <v>22</v>
      </c>
      <c r="D35">
        <v>53</v>
      </c>
      <c r="E35">
        <v>11</v>
      </c>
      <c r="F35">
        <v>0</v>
      </c>
      <c r="G35">
        <v>11</v>
      </c>
    </row>
    <row r="36" spans="1:8" x14ac:dyDescent="0.35">
      <c r="A36" s="3" t="s">
        <v>25</v>
      </c>
      <c r="B36" s="7">
        <v>3168</v>
      </c>
      <c r="C36" s="7">
        <v>1571</v>
      </c>
      <c r="D36" s="7">
        <v>4739</v>
      </c>
      <c r="E36" s="3">
        <v>381</v>
      </c>
      <c r="F36" s="3">
        <v>76</v>
      </c>
      <c r="G36" s="3">
        <v>457</v>
      </c>
      <c r="H36" s="3"/>
    </row>
    <row r="37" spans="1:8" x14ac:dyDescent="0.35">
      <c r="A37" t="s">
        <v>39</v>
      </c>
      <c r="B37">
        <v>107</v>
      </c>
      <c r="C37">
        <v>108</v>
      </c>
      <c r="D37">
        <v>215</v>
      </c>
      <c r="E37">
        <v>18</v>
      </c>
      <c r="F37">
        <v>1</v>
      </c>
      <c r="G37">
        <v>19</v>
      </c>
    </row>
    <row r="38" spans="1:8" x14ac:dyDescent="0.35">
      <c r="A38" t="s">
        <v>57</v>
      </c>
      <c r="B38" s="1">
        <v>4692</v>
      </c>
      <c r="C38" s="1">
        <v>10002</v>
      </c>
      <c r="D38" s="1">
        <v>14694</v>
      </c>
      <c r="E38">
        <v>762</v>
      </c>
      <c r="F38">
        <v>0</v>
      </c>
      <c r="G38">
        <v>762</v>
      </c>
    </row>
    <row r="39" spans="1:8" x14ac:dyDescent="0.35">
      <c r="A39" t="s">
        <v>0</v>
      </c>
      <c r="B39" s="1">
        <v>85878</v>
      </c>
      <c r="C39" s="1">
        <v>85964</v>
      </c>
      <c r="D39" s="1">
        <v>171842</v>
      </c>
      <c r="E39" s="1">
        <v>5918</v>
      </c>
      <c r="F39">
        <v>692</v>
      </c>
      <c r="G39" s="1">
        <v>6610</v>
      </c>
    </row>
  </sheetData>
  <mergeCells count="5">
    <mergeCell ref="B3:D3"/>
    <mergeCell ref="E3:G3"/>
    <mergeCell ref="A3:A4"/>
    <mergeCell ref="A1:D1"/>
    <mergeCell ref="A2:D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3"/>
  <sheetViews>
    <sheetView tabSelected="1" topLeftCell="F1" workbookViewId="0">
      <selection activeCell="P14" sqref="P14"/>
    </sheetView>
  </sheetViews>
  <sheetFormatPr defaultRowHeight="14.5" x14ac:dyDescent="0.35"/>
  <cols>
    <col min="1" max="1" width="17.54296875" customWidth="1"/>
    <col min="11" max="11" width="21.54296875" customWidth="1"/>
  </cols>
  <sheetData>
    <row r="1" spans="1:20" x14ac:dyDescent="0.35">
      <c r="A1" s="14" t="s">
        <v>190</v>
      </c>
      <c r="B1" s="14"/>
      <c r="C1" s="14"/>
      <c r="D1" s="14"/>
      <c r="E1" s="14"/>
      <c r="F1" s="14"/>
      <c r="G1" s="14"/>
      <c r="H1" s="14"/>
      <c r="I1" s="14"/>
      <c r="J1" s="13"/>
    </row>
    <row r="2" spans="1:20" x14ac:dyDescent="0.35">
      <c r="A2" s="3" t="s">
        <v>58</v>
      </c>
      <c r="B2" s="3" t="s">
        <v>7</v>
      </c>
      <c r="C2" s="3" t="s">
        <v>6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79</v>
      </c>
      <c r="I2" s="3" t="s">
        <v>0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x14ac:dyDescent="0.35">
      <c r="A3" t="s">
        <v>59</v>
      </c>
      <c r="B3">
        <v>13</v>
      </c>
      <c r="C3">
        <v>0</v>
      </c>
      <c r="D3">
        <v>3</v>
      </c>
      <c r="E3">
        <v>1</v>
      </c>
      <c r="F3">
        <v>1</v>
      </c>
      <c r="G3">
        <v>1</v>
      </c>
      <c r="H3">
        <v>0</v>
      </c>
      <c r="I3">
        <v>19</v>
      </c>
    </row>
    <row r="4" spans="1:20" x14ac:dyDescent="0.35">
      <c r="A4" t="s">
        <v>60</v>
      </c>
      <c r="B4">
        <v>16</v>
      </c>
      <c r="C4">
        <v>4</v>
      </c>
      <c r="D4">
        <v>7</v>
      </c>
      <c r="E4">
        <v>5</v>
      </c>
      <c r="F4">
        <v>2</v>
      </c>
      <c r="G4">
        <v>2</v>
      </c>
      <c r="H4">
        <v>1</v>
      </c>
      <c r="I4">
        <v>37</v>
      </c>
    </row>
    <row r="5" spans="1:20" x14ac:dyDescent="0.35">
      <c r="A5" t="s">
        <v>61</v>
      </c>
      <c r="B5">
        <v>14</v>
      </c>
      <c r="C5">
        <v>2</v>
      </c>
      <c r="D5">
        <v>2</v>
      </c>
      <c r="E5">
        <v>2</v>
      </c>
      <c r="F5">
        <v>0</v>
      </c>
      <c r="G5">
        <v>0</v>
      </c>
      <c r="H5">
        <v>0</v>
      </c>
      <c r="I5">
        <v>20</v>
      </c>
    </row>
    <row r="6" spans="1:20" x14ac:dyDescent="0.35">
      <c r="A6" t="s">
        <v>62</v>
      </c>
      <c r="B6">
        <v>2</v>
      </c>
      <c r="C6">
        <v>0</v>
      </c>
      <c r="D6">
        <v>1</v>
      </c>
      <c r="E6">
        <v>1</v>
      </c>
      <c r="F6">
        <v>0</v>
      </c>
      <c r="G6">
        <v>0</v>
      </c>
      <c r="H6">
        <v>0</v>
      </c>
      <c r="I6">
        <v>4</v>
      </c>
    </row>
    <row r="7" spans="1:20" x14ac:dyDescent="0.35">
      <c r="A7" t="s">
        <v>75</v>
      </c>
      <c r="B7">
        <v>3</v>
      </c>
      <c r="C7">
        <v>3</v>
      </c>
      <c r="D7">
        <v>3</v>
      </c>
      <c r="E7">
        <v>0</v>
      </c>
      <c r="F7">
        <v>1</v>
      </c>
      <c r="G7">
        <v>0</v>
      </c>
      <c r="H7">
        <v>0</v>
      </c>
      <c r="I7">
        <v>10</v>
      </c>
    </row>
    <row r="8" spans="1:20" x14ac:dyDescent="0.35">
      <c r="A8" t="s">
        <v>63</v>
      </c>
      <c r="B8">
        <v>13</v>
      </c>
      <c r="C8">
        <v>8</v>
      </c>
      <c r="D8">
        <v>2</v>
      </c>
      <c r="E8">
        <v>1</v>
      </c>
      <c r="F8">
        <v>1</v>
      </c>
      <c r="G8">
        <v>0</v>
      </c>
      <c r="H8">
        <v>0</v>
      </c>
      <c r="I8">
        <v>25</v>
      </c>
    </row>
    <row r="9" spans="1:20" x14ac:dyDescent="0.35">
      <c r="A9" t="s">
        <v>76</v>
      </c>
      <c r="B9">
        <v>30</v>
      </c>
      <c r="C9">
        <v>8</v>
      </c>
      <c r="D9">
        <v>5</v>
      </c>
      <c r="E9">
        <v>2</v>
      </c>
      <c r="F9">
        <v>2</v>
      </c>
      <c r="G9">
        <v>0</v>
      </c>
      <c r="H9">
        <v>0</v>
      </c>
      <c r="I9">
        <v>47</v>
      </c>
    </row>
    <row r="10" spans="1:20" x14ac:dyDescent="0.35">
      <c r="A10" t="s">
        <v>64</v>
      </c>
      <c r="B10">
        <v>3</v>
      </c>
      <c r="C10">
        <v>3</v>
      </c>
      <c r="D10">
        <v>8</v>
      </c>
      <c r="E10">
        <v>2</v>
      </c>
      <c r="F10">
        <v>2</v>
      </c>
      <c r="G10">
        <v>5</v>
      </c>
      <c r="H10">
        <v>0</v>
      </c>
      <c r="I10">
        <v>23</v>
      </c>
    </row>
    <row r="11" spans="1:20" x14ac:dyDescent="0.35">
      <c r="A11" t="s">
        <v>65</v>
      </c>
      <c r="B11">
        <v>18</v>
      </c>
      <c r="C11">
        <v>4</v>
      </c>
      <c r="D11">
        <v>6</v>
      </c>
      <c r="E11">
        <v>1</v>
      </c>
      <c r="F11">
        <v>1</v>
      </c>
      <c r="G11">
        <v>0</v>
      </c>
      <c r="H11">
        <v>0</v>
      </c>
      <c r="I11">
        <v>30</v>
      </c>
    </row>
    <row r="12" spans="1:20" x14ac:dyDescent="0.35">
      <c r="A12" t="s">
        <v>66</v>
      </c>
      <c r="B12">
        <v>8</v>
      </c>
      <c r="C12">
        <v>2</v>
      </c>
      <c r="D12">
        <v>3</v>
      </c>
      <c r="E12">
        <v>1</v>
      </c>
      <c r="F12">
        <v>1</v>
      </c>
      <c r="G12">
        <v>1</v>
      </c>
      <c r="H12">
        <v>0</v>
      </c>
      <c r="I12">
        <v>16</v>
      </c>
    </row>
    <row r="13" spans="1:20" x14ac:dyDescent="0.35">
      <c r="A13" t="s">
        <v>67</v>
      </c>
      <c r="B13">
        <v>9</v>
      </c>
      <c r="C13">
        <v>4</v>
      </c>
      <c r="D13">
        <v>6</v>
      </c>
      <c r="E13">
        <v>3</v>
      </c>
      <c r="F13">
        <v>0</v>
      </c>
      <c r="G13">
        <v>1</v>
      </c>
      <c r="H13">
        <v>0</v>
      </c>
      <c r="I13">
        <v>23</v>
      </c>
    </row>
    <row r="14" spans="1:20" x14ac:dyDescent="0.35">
      <c r="A14" t="s">
        <v>68</v>
      </c>
      <c r="B14">
        <v>7</v>
      </c>
      <c r="C14">
        <v>3</v>
      </c>
      <c r="D14">
        <v>2</v>
      </c>
      <c r="E14">
        <v>4</v>
      </c>
      <c r="F14">
        <v>1</v>
      </c>
      <c r="G14">
        <v>0</v>
      </c>
      <c r="H14">
        <v>0</v>
      </c>
      <c r="I14">
        <v>17</v>
      </c>
    </row>
    <row r="15" spans="1:20" x14ac:dyDescent="0.35">
      <c r="A15" t="s">
        <v>69</v>
      </c>
      <c r="B15">
        <v>8</v>
      </c>
      <c r="C15">
        <v>1</v>
      </c>
      <c r="D15">
        <v>5</v>
      </c>
      <c r="E15">
        <v>1</v>
      </c>
      <c r="F15">
        <v>1</v>
      </c>
      <c r="G15">
        <v>2</v>
      </c>
      <c r="H15">
        <v>0</v>
      </c>
      <c r="I15">
        <v>18</v>
      </c>
    </row>
    <row r="16" spans="1:20" x14ac:dyDescent="0.35">
      <c r="A16" t="s">
        <v>77</v>
      </c>
      <c r="B16">
        <v>7</v>
      </c>
      <c r="C16">
        <v>7</v>
      </c>
      <c r="D16">
        <v>9</v>
      </c>
      <c r="E16">
        <v>4</v>
      </c>
      <c r="F16">
        <v>2</v>
      </c>
      <c r="G16">
        <v>12</v>
      </c>
      <c r="H16">
        <v>5</v>
      </c>
      <c r="I16">
        <v>46</v>
      </c>
    </row>
    <row r="17" spans="1:9" x14ac:dyDescent="0.35">
      <c r="A17" t="s">
        <v>78</v>
      </c>
      <c r="B17">
        <v>34</v>
      </c>
      <c r="C17">
        <v>12</v>
      </c>
      <c r="D17">
        <v>9</v>
      </c>
      <c r="E17">
        <v>3</v>
      </c>
      <c r="F17">
        <v>2</v>
      </c>
      <c r="G17">
        <v>0</v>
      </c>
      <c r="H17">
        <v>0</v>
      </c>
      <c r="I17">
        <v>60</v>
      </c>
    </row>
    <row r="18" spans="1:9" x14ac:dyDescent="0.35">
      <c r="A18" t="s">
        <v>70</v>
      </c>
      <c r="B18">
        <v>19</v>
      </c>
      <c r="C18">
        <v>2</v>
      </c>
      <c r="D18">
        <v>5</v>
      </c>
      <c r="E18">
        <v>1</v>
      </c>
      <c r="F18">
        <v>1</v>
      </c>
      <c r="G18">
        <v>0</v>
      </c>
      <c r="H18">
        <v>0</v>
      </c>
      <c r="I18">
        <v>28</v>
      </c>
    </row>
    <row r="19" spans="1:9" x14ac:dyDescent="0.35">
      <c r="A19" t="s">
        <v>71</v>
      </c>
      <c r="B19">
        <v>14</v>
      </c>
      <c r="C19">
        <v>3</v>
      </c>
      <c r="D19">
        <v>3</v>
      </c>
      <c r="E19">
        <v>1</v>
      </c>
      <c r="F19">
        <v>1</v>
      </c>
      <c r="G19">
        <v>0</v>
      </c>
      <c r="H19">
        <v>0</v>
      </c>
      <c r="I19">
        <v>22</v>
      </c>
    </row>
    <row r="20" spans="1:9" x14ac:dyDescent="0.35">
      <c r="A20" t="s">
        <v>80</v>
      </c>
      <c r="B20">
        <v>5</v>
      </c>
      <c r="C20">
        <v>2</v>
      </c>
      <c r="D20">
        <v>2</v>
      </c>
      <c r="E20">
        <v>1</v>
      </c>
      <c r="F20">
        <v>1</v>
      </c>
      <c r="G20">
        <v>0</v>
      </c>
      <c r="H20">
        <v>0</v>
      </c>
      <c r="I20">
        <v>11</v>
      </c>
    </row>
    <row r="21" spans="1:9" x14ac:dyDescent="0.35">
      <c r="A21" t="s">
        <v>72</v>
      </c>
      <c r="B21">
        <v>13</v>
      </c>
      <c r="C21">
        <v>5</v>
      </c>
      <c r="D21">
        <v>3</v>
      </c>
      <c r="E21">
        <v>2</v>
      </c>
      <c r="F21">
        <v>1</v>
      </c>
      <c r="G21">
        <v>0</v>
      </c>
      <c r="H21">
        <v>0</v>
      </c>
      <c r="I21">
        <v>24</v>
      </c>
    </row>
    <row r="22" spans="1:9" x14ac:dyDescent="0.35">
      <c r="A22" t="s">
        <v>73</v>
      </c>
      <c r="B22">
        <v>13</v>
      </c>
      <c r="C22">
        <v>10</v>
      </c>
      <c r="D22">
        <v>3</v>
      </c>
      <c r="E22">
        <v>1</v>
      </c>
      <c r="F22">
        <v>1</v>
      </c>
      <c r="G22">
        <v>0</v>
      </c>
      <c r="H22">
        <v>0</v>
      </c>
      <c r="I22">
        <v>28</v>
      </c>
    </row>
    <row r="23" spans="1:9" x14ac:dyDescent="0.35">
      <c r="A23" t="s">
        <v>74</v>
      </c>
      <c r="B23">
        <v>249</v>
      </c>
      <c r="C23">
        <v>83</v>
      </c>
      <c r="D23">
        <v>87</v>
      </c>
      <c r="E23">
        <v>37</v>
      </c>
      <c r="F23">
        <v>22</v>
      </c>
      <c r="G23">
        <v>24</v>
      </c>
      <c r="H23">
        <v>6</v>
      </c>
      <c r="I23">
        <v>508</v>
      </c>
    </row>
  </sheetData>
  <mergeCells count="1"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2"/>
  <sheetViews>
    <sheetView topLeftCell="B1" workbookViewId="0">
      <selection activeCell="N2" sqref="N2:P2"/>
    </sheetView>
  </sheetViews>
  <sheetFormatPr defaultRowHeight="14.5" x14ac:dyDescent="0.35"/>
  <cols>
    <col min="1" max="1" width="42.7265625" customWidth="1"/>
  </cols>
  <sheetData>
    <row r="1" spans="1:16" x14ac:dyDescent="0.35">
      <c r="B1" s="14" t="s">
        <v>191</v>
      </c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6" x14ac:dyDescent="0.35">
      <c r="A2" s="3" t="s">
        <v>102</v>
      </c>
      <c r="B2" s="15">
        <v>2003</v>
      </c>
      <c r="C2" s="15"/>
      <c r="D2" s="15"/>
      <c r="E2" s="15">
        <v>2004</v>
      </c>
      <c r="F2" s="15"/>
      <c r="G2" s="15"/>
      <c r="H2" s="15">
        <v>2005</v>
      </c>
      <c r="I2" s="15"/>
      <c r="J2" s="15"/>
      <c r="K2" s="15">
        <v>2006</v>
      </c>
      <c r="L2" s="15"/>
      <c r="M2" s="15"/>
      <c r="N2" s="15">
        <v>2007</v>
      </c>
      <c r="O2" s="15"/>
      <c r="P2" s="15"/>
    </row>
    <row r="3" spans="1:16" x14ac:dyDescent="0.35">
      <c r="A3" s="3"/>
      <c r="B3" s="3" t="s">
        <v>83</v>
      </c>
      <c r="C3" s="3" t="s">
        <v>82</v>
      </c>
      <c r="D3" s="3" t="s">
        <v>0</v>
      </c>
      <c r="E3" s="3" t="s">
        <v>81</v>
      </c>
      <c r="F3" s="3" t="s">
        <v>82</v>
      </c>
      <c r="G3" s="3" t="s">
        <v>0</v>
      </c>
      <c r="H3" s="3" t="s">
        <v>81</v>
      </c>
      <c r="I3" s="3" t="s">
        <v>82</v>
      </c>
      <c r="J3" s="3" t="s">
        <v>0</v>
      </c>
      <c r="K3" s="3" t="s">
        <v>81</v>
      </c>
      <c r="L3" s="3" t="s">
        <v>82</v>
      </c>
      <c r="M3" s="3" t="s">
        <v>0</v>
      </c>
      <c r="N3" s="3" t="s">
        <v>81</v>
      </c>
      <c r="O3" s="3" t="s">
        <v>82</v>
      </c>
      <c r="P3" s="3" t="s">
        <v>0</v>
      </c>
    </row>
    <row r="4" spans="1:16" x14ac:dyDescent="0.35">
      <c r="A4" s="6" t="s">
        <v>101</v>
      </c>
      <c r="B4" s="7">
        <v>3317</v>
      </c>
      <c r="C4" s="3">
        <v>696</v>
      </c>
      <c r="D4" s="7">
        <v>4013</v>
      </c>
      <c r="E4" s="7">
        <v>3719</v>
      </c>
      <c r="F4" s="3">
        <v>772</v>
      </c>
      <c r="G4" s="7">
        <v>4491</v>
      </c>
      <c r="H4" s="7">
        <v>3992</v>
      </c>
      <c r="I4" s="3">
        <v>641</v>
      </c>
      <c r="J4" s="7">
        <v>4633</v>
      </c>
      <c r="K4" s="7">
        <v>4361</v>
      </c>
      <c r="L4" s="3">
        <v>614</v>
      </c>
      <c r="M4" s="7">
        <v>4988</v>
      </c>
      <c r="N4" s="7">
        <v>4786</v>
      </c>
      <c r="O4" s="3">
        <v>617</v>
      </c>
      <c r="P4" s="7">
        <v>5403</v>
      </c>
    </row>
    <row r="5" spans="1:16" x14ac:dyDescent="0.35">
      <c r="A5" t="s">
        <v>84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19</v>
      </c>
      <c r="I5">
        <v>0</v>
      </c>
      <c r="J5">
        <v>19</v>
      </c>
      <c r="M5">
        <v>13</v>
      </c>
      <c r="N5">
        <v>18</v>
      </c>
      <c r="O5">
        <v>1</v>
      </c>
      <c r="P5">
        <v>19</v>
      </c>
    </row>
    <row r="6" spans="1:16" x14ac:dyDescent="0.35">
      <c r="A6" t="s">
        <v>85</v>
      </c>
      <c r="B6">
        <v>586</v>
      </c>
      <c r="C6">
        <v>6</v>
      </c>
      <c r="D6">
        <v>592</v>
      </c>
      <c r="E6">
        <v>704</v>
      </c>
      <c r="F6">
        <v>3</v>
      </c>
      <c r="G6">
        <v>707</v>
      </c>
      <c r="H6">
        <v>782</v>
      </c>
      <c r="I6">
        <v>4</v>
      </c>
      <c r="J6">
        <v>786</v>
      </c>
      <c r="K6">
        <v>850</v>
      </c>
      <c r="L6">
        <v>2</v>
      </c>
      <c r="M6">
        <v>852</v>
      </c>
      <c r="N6">
        <v>893</v>
      </c>
      <c r="O6">
        <v>3</v>
      </c>
      <c r="P6">
        <v>896</v>
      </c>
    </row>
    <row r="7" spans="1:16" x14ac:dyDescent="0.35">
      <c r="A7" t="s">
        <v>44</v>
      </c>
      <c r="B7">
        <v>679</v>
      </c>
      <c r="C7">
        <v>22</v>
      </c>
      <c r="D7">
        <v>701</v>
      </c>
      <c r="E7">
        <v>734</v>
      </c>
      <c r="F7">
        <v>18</v>
      </c>
      <c r="G7">
        <v>752</v>
      </c>
      <c r="H7">
        <v>757</v>
      </c>
      <c r="I7">
        <v>10</v>
      </c>
      <c r="J7">
        <v>767</v>
      </c>
      <c r="K7">
        <v>780</v>
      </c>
      <c r="L7">
        <v>10</v>
      </c>
      <c r="M7">
        <v>790</v>
      </c>
      <c r="N7">
        <v>745</v>
      </c>
      <c r="O7">
        <v>6</v>
      </c>
      <c r="P7">
        <v>751</v>
      </c>
    </row>
    <row r="8" spans="1:16" x14ac:dyDescent="0.35">
      <c r="A8" t="s">
        <v>23</v>
      </c>
      <c r="B8" s="1">
        <v>1178</v>
      </c>
      <c r="C8">
        <v>210</v>
      </c>
      <c r="D8" s="1">
        <v>1388</v>
      </c>
      <c r="E8" s="1">
        <v>1281</v>
      </c>
      <c r="F8">
        <v>180</v>
      </c>
      <c r="G8" s="1">
        <v>1461</v>
      </c>
      <c r="H8" s="1">
        <v>1320</v>
      </c>
      <c r="I8">
        <v>157</v>
      </c>
      <c r="J8" s="1">
        <v>1477</v>
      </c>
      <c r="K8" s="1">
        <v>1506</v>
      </c>
      <c r="L8">
        <v>137</v>
      </c>
      <c r="M8" s="1">
        <v>1643</v>
      </c>
      <c r="N8" s="1">
        <v>1501</v>
      </c>
      <c r="O8">
        <v>103</v>
      </c>
      <c r="P8" s="1">
        <v>1604</v>
      </c>
    </row>
    <row r="9" spans="1:16" x14ac:dyDescent="0.35">
      <c r="A9" t="s">
        <v>24</v>
      </c>
      <c r="B9">
        <v>426</v>
      </c>
      <c r="C9">
        <v>197</v>
      </c>
      <c r="D9">
        <v>623</v>
      </c>
      <c r="E9">
        <v>515</v>
      </c>
      <c r="F9">
        <v>214</v>
      </c>
      <c r="G9">
        <v>729</v>
      </c>
      <c r="H9">
        <v>539</v>
      </c>
      <c r="I9">
        <v>182</v>
      </c>
      <c r="J9">
        <v>721</v>
      </c>
      <c r="K9">
        <v>588</v>
      </c>
      <c r="L9">
        <v>160</v>
      </c>
      <c r="M9">
        <v>748</v>
      </c>
      <c r="N9">
        <v>906</v>
      </c>
      <c r="O9">
        <v>187</v>
      </c>
      <c r="P9" s="1">
        <v>1093</v>
      </c>
    </row>
    <row r="10" spans="1:16" x14ac:dyDescent="0.35">
      <c r="A10" t="s">
        <v>86</v>
      </c>
      <c r="B10">
        <v>287</v>
      </c>
      <c r="C10">
        <v>179</v>
      </c>
      <c r="D10">
        <v>466</v>
      </c>
      <c r="E10">
        <v>280</v>
      </c>
      <c r="F10">
        <v>160</v>
      </c>
      <c r="G10">
        <v>440</v>
      </c>
      <c r="H10">
        <v>355</v>
      </c>
      <c r="I10">
        <v>196</v>
      </c>
      <c r="J10">
        <v>551</v>
      </c>
      <c r="K10">
        <v>388</v>
      </c>
      <c r="L10">
        <v>208</v>
      </c>
      <c r="M10">
        <v>596</v>
      </c>
      <c r="N10">
        <v>459</v>
      </c>
      <c r="O10">
        <v>224</v>
      </c>
      <c r="P10">
        <v>683</v>
      </c>
    </row>
    <row r="11" spans="1:16" x14ac:dyDescent="0.35">
      <c r="A11" t="s">
        <v>87</v>
      </c>
      <c r="B11">
        <v>154</v>
      </c>
      <c r="C11">
        <v>81</v>
      </c>
      <c r="D11">
        <v>235</v>
      </c>
      <c r="E11">
        <v>196</v>
      </c>
      <c r="F11">
        <v>196</v>
      </c>
      <c r="G11">
        <v>392</v>
      </c>
      <c r="H11">
        <v>211</v>
      </c>
      <c r="I11">
        <v>91</v>
      </c>
      <c r="J11">
        <v>302</v>
      </c>
      <c r="K11">
        <v>238</v>
      </c>
      <c r="L11">
        <v>96</v>
      </c>
      <c r="M11">
        <v>334</v>
      </c>
      <c r="N11">
        <v>253</v>
      </c>
      <c r="O11">
        <v>92</v>
      </c>
      <c r="P11">
        <v>345</v>
      </c>
    </row>
    <row r="12" spans="1:16" x14ac:dyDescent="0.35">
      <c r="A12" t="s">
        <v>88</v>
      </c>
      <c r="B12">
        <v>7</v>
      </c>
      <c r="C12">
        <v>1</v>
      </c>
      <c r="D12">
        <v>8</v>
      </c>
      <c r="E12">
        <v>9</v>
      </c>
      <c r="F12">
        <v>1</v>
      </c>
      <c r="G12">
        <v>10</v>
      </c>
      <c r="H12">
        <v>9</v>
      </c>
      <c r="I12">
        <v>1</v>
      </c>
      <c r="J12">
        <v>10</v>
      </c>
      <c r="K12">
        <v>11</v>
      </c>
      <c r="L12">
        <v>1</v>
      </c>
      <c r="M12">
        <v>12</v>
      </c>
      <c r="N12">
        <v>11</v>
      </c>
      <c r="O12">
        <v>1</v>
      </c>
      <c r="P12">
        <v>12</v>
      </c>
    </row>
    <row r="13" spans="1:16" x14ac:dyDescent="0.35">
      <c r="A13" s="3" t="s">
        <v>89</v>
      </c>
      <c r="B13" s="3">
        <v>446</v>
      </c>
      <c r="C13" s="3">
        <v>237</v>
      </c>
      <c r="D13" s="3">
        <v>683</v>
      </c>
      <c r="E13" s="3">
        <v>756</v>
      </c>
      <c r="F13" s="3">
        <v>74</v>
      </c>
      <c r="G13" s="3">
        <v>830</v>
      </c>
      <c r="H13" s="7">
        <v>1073</v>
      </c>
      <c r="I13" s="3">
        <v>87</v>
      </c>
      <c r="J13" s="7">
        <v>1160</v>
      </c>
      <c r="K13" s="3">
        <v>948</v>
      </c>
      <c r="L13" s="3">
        <v>75</v>
      </c>
      <c r="M13" s="7">
        <v>1136</v>
      </c>
      <c r="N13" s="7">
        <v>1132</v>
      </c>
      <c r="O13" s="3">
        <v>75</v>
      </c>
      <c r="P13" s="7">
        <v>1207</v>
      </c>
    </row>
    <row r="14" spans="1:16" x14ac:dyDescent="0.35">
      <c r="A14" t="s">
        <v>90</v>
      </c>
      <c r="B14">
        <v>23</v>
      </c>
      <c r="C14">
        <v>39</v>
      </c>
      <c r="D14">
        <v>62</v>
      </c>
      <c r="E14">
        <v>26</v>
      </c>
      <c r="F14">
        <v>44</v>
      </c>
      <c r="G14">
        <v>70</v>
      </c>
      <c r="H14">
        <v>39</v>
      </c>
      <c r="I14">
        <v>20</v>
      </c>
      <c r="J14">
        <v>59</v>
      </c>
      <c r="K14">
        <v>35</v>
      </c>
      <c r="L14">
        <v>46</v>
      </c>
      <c r="M14">
        <v>81</v>
      </c>
      <c r="N14">
        <v>35</v>
      </c>
      <c r="O14">
        <v>46</v>
      </c>
      <c r="P14">
        <v>81</v>
      </c>
    </row>
    <row r="15" spans="1:16" x14ac:dyDescent="0.35">
      <c r="A15" t="s">
        <v>91</v>
      </c>
      <c r="B15">
        <v>25</v>
      </c>
      <c r="C15">
        <v>7</v>
      </c>
      <c r="D15">
        <v>32</v>
      </c>
      <c r="E15">
        <v>51</v>
      </c>
      <c r="F15">
        <v>1</v>
      </c>
      <c r="G15">
        <v>52</v>
      </c>
      <c r="H15">
        <v>11</v>
      </c>
      <c r="I15">
        <v>0</v>
      </c>
      <c r="J15">
        <v>11</v>
      </c>
      <c r="K15">
        <v>45</v>
      </c>
      <c r="L15">
        <v>2</v>
      </c>
      <c r="M15">
        <v>47</v>
      </c>
      <c r="N15">
        <v>45</v>
      </c>
      <c r="O15">
        <v>2</v>
      </c>
      <c r="P15">
        <v>47</v>
      </c>
    </row>
    <row r="16" spans="1:16" x14ac:dyDescent="0.35">
      <c r="A16" t="s">
        <v>92</v>
      </c>
      <c r="B16">
        <v>51</v>
      </c>
      <c r="C16">
        <v>3</v>
      </c>
      <c r="D16">
        <v>54</v>
      </c>
      <c r="E16">
        <v>31</v>
      </c>
      <c r="F16">
        <v>6</v>
      </c>
      <c r="G16">
        <v>37</v>
      </c>
      <c r="H16">
        <v>8</v>
      </c>
      <c r="I16">
        <v>1</v>
      </c>
      <c r="J16">
        <v>9</v>
      </c>
      <c r="K16">
        <v>43</v>
      </c>
      <c r="L16">
        <v>4</v>
      </c>
      <c r="M16">
        <v>47</v>
      </c>
      <c r="N16">
        <v>43</v>
      </c>
      <c r="O16">
        <v>4</v>
      </c>
      <c r="P16">
        <v>47</v>
      </c>
    </row>
    <row r="17" spans="1:16" x14ac:dyDescent="0.35">
      <c r="A17" t="s">
        <v>93</v>
      </c>
      <c r="B17">
        <v>22</v>
      </c>
      <c r="C17">
        <v>2</v>
      </c>
      <c r="D17">
        <v>24</v>
      </c>
      <c r="E17">
        <v>22</v>
      </c>
      <c r="F17">
        <v>2</v>
      </c>
      <c r="G17">
        <v>24</v>
      </c>
      <c r="H17">
        <v>37</v>
      </c>
      <c r="I17">
        <v>4</v>
      </c>
      <c r="J17">
        <v>41</v>
      </c>
      <c r="K17">
        <v>27</v>
      </c>
      <c r="L17">
        <v>1</v>
      </c>
      <c r="M17">
        <v>28</v>
      </c>
      <c r="N17">
        <v>27</v>
      </c>
      <c r="O17">
        <v>1</v>
      </c>
      <c r="P17">
        <v>28</v>
      </c>
    </row>
    <row r="18" spans="1:16" x14ac:dyDescent="0.35">
      <c r="A18" t="s">
        <v>103</v>
      </c>
      <c r="H18">
        <v>1</v>
      </c>
      <c r="I18">
        <v>0</v>
      </c>
      <c r="J18">
        <v>1</v>
      </c>
      <c r="K18">
        <v>22</v>
      </c>
      <c r="L18">
        <v>2</v>
      </c>
      <c r="M18">
        <v>24</v>
      </c>
      <c r="N18">
        <v>22</v>
      </c>
      <c r="O18">
        <v>2</v>
      </c>
      <c r="P18">
        <v>24</v>
      </c>
    </row>
    <row r="19" spans="1:16" x14ac:dyDescent="0.35">
      <c r="A19" t="s">
        <v>30</v>
      </c>
      <c r="H19">
        <v>1</v>
      </c>
      <c r="I19">
        <v>0</v>
      </c>
      <c r="J19">
        <v>1</v>
      </c>
      <c r="K19">
        <v>6</v>
      </c>
      <c r="L19">
        <v>0</v>
      </c>
      <c r="M19">
        <v>6</v>
      </c>
      <c r="N19">
        <v>6</v>
      </c>
      <c r="O19">
        <v>0</v>
      </c>
      <c r="P19">
        <v>6</v>
      </c>
    </row>
    <row r="20" spans="1:16" x14ac:dyDescent="0.35">
      <c r="A20" t="s">
        <v>94</v>
      </c>
      <c r="K20">
        <v>20</v>
      </c>
      <c r="L20">
        <v>2</v>
      </c>
      <c r="M20">
        <v>22</v>
      </c>
      <c r="N20">
        <v>20</v>
      </c>
      <c r="O20">
        <v>2</v>
      </c>
      <c r="P20">
        <v>22</v>
      </c>
    </row>
    <row r="21" spans="1:16" x14ac:dyDescent="0.35">
      <c r="A21" t="s">
        <v>95</v>
      </c>
      <c r="H21">
        <v>31</v>
      </c>
      <c r="I21">
        <v>43</v>
      </c>
      <c r="J21">
        <v>74</v>
      </c>
      <c r="K21">
        <v>27</v>
      </c>
      <c r="L21">
        <v>0</v>
      </c>
      <c r="M21">
        <v>27</v>
      </c>
      <c r="N21">
        <v>27</v>
      </c>
      <c r="O21">
        <v>0</v>
      </c>
      <c r="P21">
        <v>27</v>
      </c>
    </row>
    <row r="22" spans="1:16" x14ac:dyDescent="0.35">
      <c r="A22" t="s">
        <v>53</v>
      </c>
      <c r="B22">
        <v>39</v>
      </c>
      <c r="C22">
        <v>20</v>
      </c>
      <c r="D22">
        <v>59</v>
      </c>
      <c r="E22">
        <v>39</v>
      </c>
      <c r="F22">
        <v>20</v>
      </c>
      <c r="G22">
        <v>59</v>
      </c>
      <c r="H22">
        <v>66</v>
      </c>
      <c r="I22">
        <v>9</v>
      </c>
      <c r="J22">
        <v>75</v>
      </c>
      <c r="K22">
        <v>24</v>
      </c>
      <c r="L22">
        <v>15</v>
      </c>
      <c r="M22">
        <v>39</v>
      </c>
      <c r="N22">
        <v>24</v>
      </c>
      <c r="O22">
        <v>15</v>
      </c>
      <c r="P22">
        <v>39</v>
      </c>
    </row>
    <row r="23" spans="1:16" x14ac:dyDescent="0.35">
      <c r="A23" t="s">
        <v>96</v>
      </c>
      <c r="B23">
        <v>1</v>
      </c>
      <c r="C23">
        <v>0</v>
      </c>
      <c r="D23">
        <v>1</v>
      </c>
      <c r="E23">
        <v>1</v>
      </c>
      <c r="F23">
        <v>0</v>
      </c>
      <c r="G23">
        <v>1</v>
      </c>
      <c r="H23">
        <v>26</v>
      </c>
      <c r="I23">
        <v>1</v>
      </c>
      <c r="J23">
        <v>27</v>
      </c>
      <c r="M23">
        <v>1</v>
      </c>
      <c r="N23">
        <v>1</v>
      </c>
      <c r="O23">
        <v>0</v>
      </c>
      <c r="P23">
        <v>1</v>
      </c>
    </row>
    <row r="24" spans="1:16" x14ac:dyDescent="0.35">
      <c r="A24" t="s">
        <v>97</v>
      </c>
      <c r="B24">
        <v>1</v>
      </c>
      <c r="C24">
        <v>0</v>
      </c>
      <c r="D24">
        <v>1</v>
      </c>
      <c r="E24">
        <v>1</v>
      </c>
      <c r="F24">
        <v>0</v>
      </c>
      <c r="G24">
        <v>1</v>
      </c>
      <c r="H24">
        <v>24</v>
      </c>
      <c r="I24">
        <v>2</v>
      </c>
      <c r="J24">
        <v>26</v>
      </c>
      <c r="M24">
        <v>1</v>
      </c>
      <c r="N24">
        <v>1</v>
      </c>
      <c r="O24">
        <v>0</v>
      </c>
      <c r="P24">
        <v>1</v>
      </c>
    </row>
    <row r="25" spans="1:16" x14ac:dyDescent="0.35">
      <c r="A25" t="s">
        <v>98</v>
      </c>
      <c r="E25">
        <v>9</v>
      </c>
      <c r="F25">
        <v>0</v>
      </c>
      <c r="G25">
        <v>9</v>
      </c>
      <c r="H25">
        <v>16</v>
      </c>
      <c r="I25">
        <v>0</v>
      </c>
      <c r="J25">
        <v>16</v>
      </c>
      <c r="M25">
        <v>22</v>
      </c>
      <c r="N25">
        <v>10</v>
      </c>
      <c r="O25">
        <v>0</v>
      </c>
      <c r="P25">
        <v>10</v>
      </c>
    </row>
    <row r="26" spans="1:16" x14ac:dyDescent="0.35">
      <c r="A26" t="s">
        <v>99</v>
      </c>
      <c r="E26">
        <v>8</v>
      </c>
      <c r="F26">
        <v>1</v>
      </c>
      <c r="G26">
        <v>9</v>
      </c>
      <c r="H26">
        <v>11</v>
      </c>
      <c r="I26">
        <v>0</v>
      </c>
      <c r="J26">
        <v>11</v>
      </c>
      <c r="M26">
        <v>10</v>
      </c>
      <c r="N26">
        <v>16</v>
      </c>
      <c r="O26">
        <v>0</v>
      </c>
      <c r="P26">
        <v>16</v>
      </c>
    </row>
    <row r="27" spans="1:16" x14ac:dyDescent="0.35">
      <c r="A27" t="s">
        <v>104</v>
      </c>
      <c r="E27">
        <v>8</v>
      </c>
      <c r="F27">
        <v>0</v>
      </c>
      <c r="G27">
        <v>8</v>
      </c>
      <c r="H27">
        <v>77</v>
      </c>
      <c r="I27">
        <v>3</v>
      </c>
      <c r="J27">
        <v>80</v>
      </c>
      <c r="M27">
        <v>17</v>
      </c>
      <c r="N27">
        <v>13</v>
      </c>
      <c r="O27">
        <v>0</v>
      </c>
      <c r="P27">
        <v>13</v>
      </c>
    </row>
    <row r="28" spans="1:16" x14ac:dyDescent="0.35">
      <c r="A28" t="s">
        <v>105</v>
      </c>
      <c r="E28">
        <v>12</v>
      </c>
      <c r="F28">
        <v>0</v>
      </c>
      <c r="G28">
        <v>12</v>
      </c>
      <c r="H28">
        <v>64</v>
      </c>
      <c r="I28">
        <v>0</v>
      </c>
      <c r="J28">
        <v>64</v>
      </c>
      <c r="M28">
        <v>12</v>
      </c>
      <c r="N28">
        <v>17</v>
      </c>
      <c r="O28">
        <v>0</v>
      </c>
      <c r="P28">
        <v>17</v>
      </c>
    </row>
    <row r="29" spans="1:16" x14ac:dyDescent="0.35">
      <c r="A29" t="s">
        <v>106</v>
      </c>
      <c r="B29">
        <v>10</v>
      </c>
      <c r="C29">
        <v>1</v>
      </c>
      <c r="D29">
        <v>11</v>
      </c>
      <c r="E29">
        <v>22</v>
      </c>
      <c r="F29">
        <v>0</v>
      </c>
      <c r="G29">
        <v>22</v>
      </c>
      <c r="H29">
        <v>39</v>
      </c>
      <c r="I29">
        <v>3</v>
      </c>
      <c r="J29">
        <v>42</v>
      </c>
      <c r="M29">
        <v>26</v>
      </c>
      <c r="N29">
        <v>22</v>
      </c>
      <c r="O29">
        <v>0</v>
      </c>
      <c r="P29">
        <v>22</v>
      </c>
    </row>
    <row r="30" spans="1:16" x14ac:dyDescent="0.35">
      <c r="A30" t="s">
        <v>56</v>
      </c>
      <c r="B30">
        <v>11</v>
      </c>
      <c r="C30">
        <v>0</v>
      </c>
      <c r="D30">
        <v>11</v>
      </c>
      <c r="E30">
        <v>7</v>
      </c>
      <c r="F30">
        <v>0</v>
      </c>
      <c r="G30">
        <v>7</v>
      </c>
      <c r="H30">
        <v>11</v>
      </c>
      <c r="I30">
        <v>0</v>
      </c>
      <c r="J30">
        <v>11</v>
      </c>
      <c r="M30">
        <v>11</v>
      </c>
      <c r="N30">
        <v>11</v>
      </c>
      <c r="O30">
        <v>0</v>
      </c>
      <c r="P30">
        <v>11</v>
      </c>
    </row>
    <row r="31" spans="1:16" x14ac:dyDescent="0.35">
      <c r="A31" t="s">
        <v>100</v>
      </c>
      <c r="B31">
        <v>263</v>
      </c>
      <c r="C31">
        <v>165</v>
      </c>
      <c r="D31">
        <v>428</v>
      </c>
      <c r="E31">
        <v>519</v>
      </c>
      <c r="F31">
        <v>0</v>
      </c>
      <c r="G31">
        <v>519</v>
      </c>
      <c r="H31">
        <v>583</v>
      </c>
      <c r="I31">
        <v>0</v>
      </c>
      <c r="J31">
        <v>583</v>
      </c>
      <c r="K31">
        <v>669</v>
      </c>
      <c r="M31">
        <v>669</v>
      </c>
      <c r="N31">
        <v>762</v>
      </c>
      <c r="O31">
        <v>0</v>
      </c>
      <c r="P31">
        <v>762</v>
      </c>
    </row>
    <row r="32" spans="1:16" x14ac:dyDescent="0.35">
      <c r="A32" t="s">
        <v>74</v>
      </c>
      <c r="B32" s="1">
        <v>3763</v>
      </c>
      <c r="C32">
        <v>933</v>
      </c>
      <c r="D32" s="1">
        <v>4696</v>
      </c>
      <c r="E32" s="1">
        <v>4475</v>
      </c>
      <c r="F32">
        <v>846</v>
      </c>
      <c r="G32" s="1">
        <v>5321</v>
      </c>
      <c r="H32" s="1">
        <v>5065</v>
      </c>
      <c r="I32">
        <v>728</v>
      </c>
      <c r="J32" s="8">
        <v>5793</v>
      </c>
      <c r="K32" s="1">
        <v>5309</v>
      </c>
      <c r="L32">
        <v>689</v>
      </c>
      <c r="M32" s="1">
        <v>6124</v>
      </c>
      <c r="N32" s="1">
        <v>5918</v>
      </c>
      <c r="O32">
        <v>692</v>
      </c>
      <c r="P32" s="1">
        <v>6610</v>
      </c>
    </row>
  </sheetData>
  <mergeCells count="6">
    <mergeCell ref="N2:P2"/>
    <mergeCell ref="B1:L1"/>
    <mergeCell ref="B2:D2"/>
    <mergeCell ref="E2:G2"/>
    <mergeCell ref="H2:J2"/>
    <mergeCell ref="K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5"/>
  <sheetViews>
    <sheetView workbookViewId="0">
      <selection activeCell="I10" sqref="I10"/>
    </sheetView>
  </sheetViews>
  <sheetFormatPr defaultRowHeight="14.5" x14ac:dyDescent="0.35"/>
  <cols>
    <col min="1" max="1" width="17.6328125" customWidth="1"/>
    <col min="2" max="2" width="17.54296875" customWidth="1"/>
  </cols>
  <sheetData>
    <row r="1" spans="1:5" x14ac:dyDescent="0.35">
      <c r="A1" s="14" t="s">
        <v>192</v>
      </c>
      <c r="B1" s="14"/>
      <c r="C1" s="14"/>
      <c r="D1" s="14"/>
      <c r="E1" s="14"/>
    </row>
    <row r="2" spans="1:5" x14ac:dyDescent="0.35">
      <c r="A2" s="14" t="s">
        <v>193</v>
      </c>
      <c r="B2" s="14"/>
      <c r="C2" s="3"/>
      <c r="D2" s="3"/>
      <c r="E2" s="3"/>
    </row>
    <row r="3" spans="1:5" x14ac:dyDescent="0.35">
      <c r="A3" s="14" t="s">
        <v>58</v>
      </c>
      <c r="B3" s="15" t="s">
        <v>107</v>
      </c>
      <c r="C3" s="15" t="s">
        <v>19</v>
      </c>
      <c r="D3" s="15"/>
      <c r="E3" s="3"/>
    </row>
    <row r="4" spans="1:5" x14ac:dyDescent="0.35">
      <c r="A4" s="14"/>
      <c r="B4" s="15"/>
      <c r="C4" s="3" t="s">
        <v>108</v>
      </c>
      <c r="D4" s="3" t="s">
        <v>109</v>
      </c>
      <c r="E4" s="3" t="s">
        <v>0</v>
      </c>
    </row>
    <row r="5" spans="1:5" x14ac:dyDescent="0.35">
      <c r="A5" t="s">
        <v>59</v>
      </c>
      <c r="B5">
        <v>19</v>
      </c>
      <c r="C5">
        <v>2067</v>
      </c>
      <c r="D5">
        <v>2127</v>
      </c>
      <c r="E5">
        <v>4194</v>
      </c>
    </row>
    <row r="6" spans="1:5" x14ac:dyDescent="0.35">
      <c r="A6" t="s">
        <v>60</v>
      </c>
      <c r="B6">
        <v>36</v>
      </c>
      <c r="C6">
        <v>7862</v>
      </c>
      <c r="D6">
        <v>7536</v>
      </c>
      <c r="E6">
        <v>15398</v>
      </c>
    </row>
    <row r="7" spans="1:5" x14ac:dyDescent="0.35">
      <c r="A7" t="s">
        <v>61</v>
      </c>
      <c r="B7">
        <v>20</v>
      </c>
      <c r="C7">
        <v>2521</v>
      </c>
      <c r="D7">
        <v>2399</v>
      </c>
      <c r="E7">
        <v>4920</v>
      </c>
    </row>
    <row r="8" spans="1:5" x14ac:dyDescent="0.35">
      <c r="A8" t="s">
        <v>62</v>
      </c>
      <c r="B8">
        <v>4</v>
      </c>
      <c r="C8">
        <v>278</v>
      </c>
      <c r="D8">
        <v>246</v>
      </c>
      <c r="E8">
        <v>524</v>
      </c>
    </row>
    <row r="9" spans="1:5" x14ac:dyDescent="0.35">
      <c r="A9" t="s">
        <v>110</v>
      </c>
      <c r="B9">
        <v>10</v>
      </c>
      <c r="C9">
        <v>1528</v>
      </c>
      <c r="D9">
        <v>1419</v>
      </c>
      <c r="E9">
        <v>2947</v>
      </c>
    </row>
    <row r="10" spans="1:5" x14ac:dyDescent="0.35">
      <c r="A10" t="s">
        <v>63</v>
      </c>
      <c r="B10">
        <v>25</v>
      </c>
      <c r="C10">
        <v>2045</v>
      </c>
      <c r="D10">
        <v>1839</v>
      </c>
      <c r="E10">
        <v>3884</v>
      </c>
    </row>
    <row r="11" spans="1:5" x14ac:dyDescent="0.35">
      <c r="A11" t="s">
        <v>76</v>
      </c>
      <c r="B11">
        <v>47</v>
      </c>
      <c r="C11">
        <v>4779</v>
      </c>
      <c r="D11">
        <v>4205</v>
      </c>
      <c r="E11">
        <v>8984</v>
      </c>
    </row>
    <row r="12" spans="1:5" x14ac:dyDescent="0.35">
      <c r="A12" t="s">
        <v>64</v>
      </c>
      <c r="B12">
        <v>23</v>
      </c>
      <c r="C12">
        <v>4517</v>
      </c>
      <c r="D12">
        <v>4697</v>
      </c>
      <c r="E12">
        <v>9214</v>
      </c>
    </row>
    <row r="13" spans="1:5" x14ac:dyDescent="0.35">
      <c r="A13" t="s">
        <v>65</v>
      </c>
      <c r="B13">
        <v>30</v>
      </c>
      <c r="C13">
        <v>3559</v>
      </c>
      <c r="D13">
        <v>2964</v>
      </c>
      <c r="E13">
        <v>6523</v>
      </c>
    </row>
    <row r="14" spans="1:5" x14ac:dyDescent="0.35">
      <c r="A14" t="s">
        <v>66</v>
      </c>
      <c r="B14">
        <v>16</v>
      </c>
      <c r="C14">
        <v>2578</v>
      </c>
      <c r="D14">
        <v>2787</v>
      </c>
      <c r="E14">
        <v>5365</v>
      </c>
    </row>
    <row r="15" spans="1:5" x14ac:dyDescent="0.35">
      <c r="A15" t="s">
        <v>67</v>
      </c>
      <c r="B15">
        <v>23</v>
      </c>
      <c r="C15">
        <v>3968</v>
      </c>
      <c r="D15">
        <v>3621</v>
      </c>
      <c r="E15">
        <v>7589</v>
      </c>
    </row>
    <row r="16" spans="1:5" x14ac:dyDescent="0.35">
      <c r="A16" t="s">
        <v>68</v>
      </c>
      <c r="B16">
        <v>17</v>
      </c>
      <c r="C16">
        <v>6062</v>
      </c>
      <c r="D16">
        <v>5313</v>
      </c>
      <c r="E16">
        <v>11375</v>
      </c>
    </row>
    <row r="17" spans="1:5" x14ac:dyDescent="0.35">
      <c r="A17" t="s">
        <v>69</v>
      </c>
      <c r="B17">
        <v>18</v>
      </c>
      <c r="C17">
        <v>4671</v>
      </c>
      <c r="D17">
        <v>4382</v>
      </c>
      <c r="E17">
        <v>9053</v>
      </c>
    </row>
    <row r="18" spans="1:5" x14ac:dyDescent="0.35">
      <c r="A18" t="s">
        <v>77</v>
      </c>
      <c r="B18">
        <v>41</v>
      </c>
      <c r="C18">
        <v>11785</v>
      </c>
      <c r="D18">
        <v>12206</v>
      </c>
      <c r="E18">
        <v>23991</v>
      </c>
    </row>
    <row r="19" spans="1:5" x14ac:dyDescent="0.35">
      <c r="A19" t="s">
        <v>78</v>
      </c>
      <c r="B19">
        <v>60</v>
      </c>
      <c r="C19">
        <v>6592</v>
      </c>
      <c r="D19">
        <v>5901</v>
      </c>
      <c r="E19">
        <v>12493</v>
      </c>
    </row>
    <row r="20" spans="1:5" x14ac:dyDescent="0.35">
      <c r="A20" t="s">
        <v>70</v>
      </c>
      <c r="B20">
        <v>28</v>
      </c>
      <c r="C20">
        <v>2616</v>
      </c>
      <c r="D20">
        <v>2413</v>
      </c>
      <c r="E20">
        <v>5029</v>
      </c>
    </row>
    <row r="21" spans="1:5" x14ac:dyDescent="0.35">
      <c r="A21" t="s">
        <v>71</v>
      </c>
      <c r="B21">
        <v>22</v>
      </c>
      <c r="C21">
        <v>1779</v>
      </c>
      <c r="D21">
        <v>1813</v>
      </c>
      <c r="E21">
        <v>3592</v>
      </c>
    </row>
    <row r="22" spans="1:5" x14ac:dyDescent="0.35">
      <c r="A22" t="s">
        <v>80</v>
      </c>
      <c r="B22">
        <v>11</v>
      </c>
      <c r="C22">
        <v>2288</v>
      </c>
      <c r="D22">
        <v>2062</v>
      </c>
      <c r="E22">
        <v>4350</v>
      </c>
    </row>
    <row r="23" spans="1:5" x14ac:dyDescent="0.35">
      <c r="A23" t="s">
        <v>72</v>
      </c>
      <c r="B23">
        <v>24</v>
      </c>
      <c r="C23">
        <v>3676</v>
      </c>
      <c r="D23">
        <v>3742</v>
      </c>
      <c r="E23">
        <v>7418</v>
      </c>
    </row>
    <row r="24" spans="1:5" x14ac:dyDescent="0.35">
      <c r="A24" t="s">
        <v>73</v>
      </c>
      <c r="B24">
        <v>28</v>
      </c>
      <c r="C24">
        <v>2812</v>
      </c>
      <c r="D24">
        <v>2539</v>
      </c>
      <c r="E24">
        <v>5351</v>
      </c>
    </row>
    <row r="25" spans="1:5" x14ac:dyDescent="0.35">
      <c r="A25" t="s">
        <v>74</v>
      </c>
      <c r="B25">
        <f>SUM(B5:B24)</f>
        <v>502</v>
      </c>
      <c r="C25">
        <f t="shared" ref="C25:E25" si="0">SUM(C5:C24)</f>
        <v>77983</v>
      </c>
      <c r="D25">
        <f t="shared" si="0"/>
        <v>74211</v>
      </c>
      <c r="E25">
        <f t="shared" si="0"/>
        <v>152194</v>
      </c>
    </row>
  </sheetData>
  <mergeCells count="5">
    <mergeCell ref="C3:D3"/>
    <mergeCell ref="B3:B4"/>
    <mergeCell ref="A3:A4"/>
    <mergeCell ref="A1:E1"/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topLeftCell="A10" workbookViewId="0">
      <selection activeCell="D9" sqref="D9"/>
    </sheetView>
  </sheetViews>
  <sheetFormatPr defaultRowHeight="14.5" x14ac:dyDescent="0.35"/>
  <cols>
    <col min="1" max="1" width="37.1796875" customWidth="1"/>
  </cols>
  <sheetData>
    <row r="1" spans="1:6" x14ac:dyDescent="0.35">
      <c r="A1" s="14" t="s">
        <v>194</v>
      </c>
      <c r="B1" s="14"/>
      <c r="C1" s="14"/>
      <c r="D1" s="14"/>
      <c r="E1" s="14"/>
      <c r="F1" s="14"/>
    </row>
    <row r="2" spans="1:6" x14ac:dyDescent="0.35">
      <c r="A2" t="s">
        <v>102</v>
      </c>
      <c r="B2">
        <v>2003</v>
      </c>
      <c r="C2">
        <v>2004</v>
      </c>
      <c r="D2">
        <v>2005</v>
      </c>
      <c r="E2">
        <v>2006</v>
      </c>
      <c r="F2">
        <v>2007</v>
      </c>
    </row>
    <row r="3" spans="1:6" x14ac:dyDescent="0.35">
      <c r="A3" t="s">
        <v>101</v>
      </c>
      <c r="B3" s="1">
        <v>129160</v>
      </c>
      <c r="C3" s="1">
        <v>135988</v>
      </c>
      <c r="D3" s="1">
        <v>141388</v>
      </c>
      <c r="E3" s="1">
        <v>146524</v>
      </c>
      <c r="F3" s="1">
        <v>152194</v>
      </c>
    </row>
    <row r="4" spans="1:6" x14ac:dyDescent="0.35">
      <c r="A4" t="s">
        <v>85</v>
      </c>
      <c r="B4" s="1">
        <v>22502</v>
      </c>
      <c r="C4" s="1">
        <v>24533</v>
      </c>
      <c r="D4" s="1">
        <v>26965</v>
      </c>
      <c r="E4" s="1">
        <v>29132</v>
      </c>
      <c r="F4" s="1">
        <v>28953</v>
      </c>
    </row>
    <row r="5" spans="1:6" x14ac:dyDescent="0.35">
      <c r="A5" t="s">
        <v>44</v>
      </c>
      <c r="B5" s="1">
        <v>26168</v>
      </c>
      <c r="C5" s="1">
        <v>26508</v>
      </c>
      <c r="D5" s="1">
        <v>25879</v>
      </c>
      <c r="E5" s="1">
        <v>25745</v>
      </c>
      <c r="F5" s="1">
        <v>23585</v>
      </c>
    </row>
    <row r="6" spans="1:6" x14ac:dyDescent="0.35">
      <c r="A6" t="s">
        <v>23</v>
      </c>
      <c r="B6" s="1">
        <v>46856</v>
      </c>
      <c r="C6" s="1">
        <v>48089</v>
      </c>
      <c r="D6" s="1">
        <v>48995</v>
      </c>
      <c r="E6" s="1">
        <v>50576</v>
      </c>
      <c r="F6" s="1">
        <v>48716</v>
      </c>
    </row>
    <row r="7" spans="1:6" x14ac:dyDescent="0.35">
      <c r="A7" t="s">
        <v>24</v>
      </c>
      <c r="B7" s="1">
        <v>17735</v>
      </c>
      <c r="C7" s="1">
        <v>20775</v>
      </c>
      <c r="D7" s="1">
        <v>20641</v>
      </c>
      <c r="E7" s="1">
        <v>21236</v>
      </c>
      <c r="F7" s="1">
        <v>29829</v>
      </c>
    </row>
    <row r="8" spans="1:6" x14ac:dyDescent="0.35">
      <c r="A8" t="s">
        <v>86</v>
      </c>
      <c r="B8" s="1">
        <v>11268</v>
      </c>
      <c r="C8" s="1">
        <v>10865</v>
      </c>
      <c r="D8" s="1">
        <v>13145</v>
      </c>
      <c r="E8" s="1">
        <v>14414</v>
      </c>
      <c r="F8" s="1">
        <v>14963</v>
      </c>
    </row>
    <row r="9" spans="1:6" x14ac:dyDescent="0.35">
      <c r="A9" t="s">
        <v>87</v>
      </c>
      <c r="B9" s="1">
        <v>4631</v>
      </c>
      <c r="C9" s="1">
        <v>5218</v>
      </c>
      <c r="D9" s="1">
        <v>5763</v>
      </c>
      <c r="E9" s="1">
        <v>5421</v>
      </c>
      <c r="F9" s="1">
        <v>6148</v>
      </c>
    </row>
    <row r="10" spans="1:6" x14ac:dyDescent="0.35">
      <c r="A10" t="s">
        <v>111</v>
      </c>
      <c r="B10" s="1">
        <v>3251</v>
      </c>
      <c r="C10" s="1">
        <v>3381</v>
      </c>
      <c r="D10" s="1">
        <v>4429</v>
      </c>
      <c r="E10" s="1">
        <v>4433</v>
      </c>
      <c r="F10" s="1">
        <v>4739</v>
      </c>
    </row>
    <row r="11" spans="1:6" x14ac:dyDescent="0.35">
      <c r="A11" t="s">
        <v>90</v>
      </c>
      <c r="B11">
        <v>828</v>
      </c>
      <c r="C11">
        <v>939</v>
      </c>
      <c r="D11" s="1">
        <v>465</v>
      </c>
      <c r="E11" s="1">
        <v>1014</v>
      </c>
      <c r="F11" s="1">
        <v>1045</v>
      </c>
    </row>
    <row r="12" spans="1:6" x14ac:dyDescent="0.35">
      <c r="A12" t="s">
        <v>91</v>
      </c>
      <c r="B12">
        <v>656</v>
      </c>
      <c r="C12">
        <v>637</v>
      </c>
      <c r="D12">
        <v>69</v>
      </c>
      <c r="E12">
        <v>744</v>
      </c>
      <c r="F12">
        <v>703</v>
      </c>
    </row>
    <row r="13" spans="1:6" x14ac:dyDescent="0.35">
      <c r="A13" t="s">
        <v>112</v>
      </c>
      <c r="B13">
        <v>344</v>
      </c>
      <c r="C13">
        <v>489</v>
      </c>
      <c r="D13">
        <v>72</v>
      </c>
      <c r="E13">
        <v>483</v>
      </c>
      <c r="F13">
        <v>546</v>
      </c>
    </row>
    <row r="14" spans="1:6" x14ac:dyDescent="0.35">
      <c r="A14" t="s">
        <v>113</v>
      </c>
      <c r="B14">
        <v>225</v>
      </c>
      <c r="C14">
        <v>261</v>
      </c>
      <c r="D14">
        <v>779</v>
      </c>
      <c r="E14">
        <v>272</v>
      </c>
      <c r="F14">
        <v>320</v>
      </c>
    </row>
    <row r="15" spans="1:6" x14ac:dyDescent="0.35">
      <c r="A15" t="s">
        <v>114</v>
      </c>
      <c r="B15">
        <v>429</v>
      </c>
      <c r="C15">
        <v>390</v>
      </c>
      <c r="D15">
        <v>487</v>
      </c>
      <c r="E15">
        <v>446</v>
      </c>
      <c r="F15">
        <v>314</v>
      </c>
    </row>
    <row r="16" spans="1:6" x14ac:dyDescent="0.35">
      <c r="A16" t="s">
        <v>115</v>
      </c>
      <c r="F16">
        <v>250</v>
      </c>
    </row>
    <row r="17" spans="1:6" x14ac:dyDescent="0.35">
      <c r="A17" t="s">
        <v>29</v>
      </c>
      <c r="D17">
        <v>34</v>
      </c>
      <c r="E17">
        <v>197</v>
      </c>
      <c r="F17">
        <v>211</v>
      </c>
    </row>
    <row r="18" spans="1:6" x14ac:dyDescent="0.35">
      <c r="A18" t="s">
        <v>116</v>
      </c>
      <c r="D18">
        <v>26</v>
      </c>
      <c r="E18">
        <v>28</v>
      </c>
      <c r="F18">
        <v>23</v>
      </c>
    </row>
    <row r="19" spans="1:6" x14ac:dyDescent="0.35">
      <c r="A19" t="s">
        <v>95</v>
      </c>
      <c r="D19" s="1">
        <v>1157</v>
      </c>
      <c r="E19">
        <v>142</v>
      </c>
      <c r="F19">
        <v>138</v>
      </c>
    </row>
    <row r="20" spans="1:6" x14ac:dyDescent="0.35">
      <c r="A20" t="s">
        <v>31</v>
      </c>
      <c r="D20">
        <v>42</v>
      </c>
      <c r="E20">
        <v>227</v>
      </c>
      <c r="F20">
        <v>270</v>
      </c>
    </row>
    <row r="21" spans="1:6" x14ac:dyDescent="0.35">
      <c r="A21" t="s">
        <v>117</v>
      </c>
      <c r="B21">
        <v>122</v>
      </c>
      <c r="C21">
        <v>149</v>
      </c>
      <c r="D21">
        <v>187</v>
      </c>
      <c r="E21">
        <v>172</v>
      </c>
      <c r="F21">
        <v>136</v>
      </c>
    </row>
    <row r="22" spans="1:6" x14ac:dyDescent="0.35">
      <c r="A22" t="s">
        <v>118</v>
      </c>
      <c r="B22">
        <v>52</v>
      </c>
      <c r="C22">
        <v>54</v>
      </c>
      <c r="D22">
        <v>28</v>
      </c>
      <c r="E22">
        <v>59</v>
      </c>
      <c r="F22">
        <v>53</v>
      </c>
    </row>
    <row r="23" spans="1:6" x14ac:dyDescent="0.35">
      <c r="A23" t="s">
        <v>119</v>
      </c>
      <c r="B23">
        <v>35</v>
      </c>
      <c r="C23">
        <v>38</v>
      </c>
      <c r="D23">
        <v>82</v>
      </c>
      <c r="E23">
        <v>41</v>
      </c>
      <c r="F23">
        <v>49</v>
      </c>
    </row>
    <row r="24" spans="1:6" x14ac:dyDescent="0.35">
      <c r="A24" t="s">
        <v>120</v>
      </c>
      <c r="B24">
        <v>13</v>
      </c>
      <c r="C24">
        <v>26</v>
      </c>
      <c r="D24">
        <v>48</v>
      </c>
      <c r="E24">
        <v>33</v>
      </c>
      <c r="F24">
        <v>33</v>
      </c>
    </row>
    <row r="25" spans="1:6" x14ac:dyDescent="0.35">
      <c r="A25" t="s">
        <v>121</v>
      </c>
      <c r="B25">
        <v>30</v>
      </c>
      <c r="C25">
        <v>26</v>
      </c>
      <c r="D25">
        <v>272</v>
      </c>
      <c r="E25">
        <v>27</v>
      </c>
      <c r="F25">
        <v>27</v>
      </c>
    </row>
    <row r="26" spans="1:6" x14ac:dyDescent="0.35">
      <c r="A26" t="s">
        <v>122</v>
      </c>
      <c r="B26">
        <v>99</v>
      </c>
      <c r="C26">
        <v>68</v>
      </c>
      <c r="D26">
        <v>215</v>
      </c>
      <c r="E26">
        <v>81</v>
      </c>
      <c r="F26">
        <v>121</v>
      </c>
    </row>
    <row r="27" spans="1:6" x14ac:dyDescent="0.35">
      <c r="A27" t="s">
        <v>123</v>
      </c>
      <c r="C27">
        <v>165</v>
      </c>
      <c r="D27">
        <v>137</v>
      </c>
      <c r="E27">
        <v>254</v>
      </c>
      <c r="F27">
        <v>272</v>
      </c>
    </row>
    <row r="28" spans="1:6" x14ac:dyDescent="0.35">
      <c r="A28" t="s">
        <v>124</v>
      </c>
      <c r="C28">
        <v>28</v>
      </c>
      <c r="D28">
        <v>60</v>
      </c>
      <c r="E28">
        <v>133</v>
      </c>
      <c r="F28">
        <v>147</v>
      </c>
    </row>
    <row r="29" spans="1:6" x14ac:dyDescent="0.35">
      <c r="A29" t="s">
        <v>125</v>
      </c>
      <c r="C29">
        <v>111</v>
      </c>
      <c r="D29">
        <v>169</v>
      </c>
      <c r="E29">
        <v>80</v>
      </c>
      <c r="F29">
        <v>81</v>
      </c>
    </row>
    <row r="30" spans="1:6" x14ac:dyDescent="0.35">
      <c r="A30" t="s">
        <v>126</v>
      </c>
      <c r="B30" s="1">
        <v>12838</v>
      </c>
      <c r="C30" s="1">
        <v>15866</v>
      </c>
      <c r="D30" s="1">
        <v>16642</v>
      </c>
      <c r="E30" s="1">
        <v>18550</v>
      </c>
      <c r="F30">
        <v>14.694000000000001</v>
      </c>
    </row>
    <row r="31" spans="1:6" x14ac:dyDescent="0.35">
      <c r="A31" t="s">
        <v>84</v>
      </c>
      <c r="D31">
        <v>86</v>
      </c>
      <c r="E31">
        <v>269</v>
      </c>
      <c r="F31">
        <v>215</v>
      </c>
    </row>
    <row r="32" spans="1:6" x14ac:dyDescent="0.35">
      <c r="A32" t="s">
        <v>0</v>
      </c>
      <c r="B32" s="1">
        <v>145249</v>
      </c>
      <c r="C32" s="1">
        <v>155235</v>
      </c>
      <c r="D32" s="1">
        <v>162545</v>
      </c>
      <c r="E32" s="1">
        <v>169776</v>
      </c>
      <c r="F32" s="1">
        <v>171842</v>
      </c>
    </row>
  </sheetData>
  <mergeCells count="1">
    <mergeCell ref="A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5"/>
  <sheetViews>
    <sheetView workbookViewId="0">
      <selection sqref="A1:G2"/>
    </sheetView>
  </sheetViews>
  <sheetFormatPr defaultRowHeight="14.5" x14ac:dyDescent="0.35"/>
  <cols>
    <col min="1" max="1" width="17.6328125" customWidth="1"/>
  </cols>
  <sheetData>
    <row r="1" spans="1:10" x14ac:dyDescent="0.35">
      <c r="A1" s="14" t="s">
        <v>195</v>
      </c>
      <c r="B1" s="14"/>
      <c r="C1" s="14"/>
      <c r="D1" s="14"/>
      <c r="E1" s="14"/>
      <c r="F1" s="14"/>
      <c r="G1" s="14"/>
      <c r="H1" s="3"/>
      <c r="I1" s="3"/>
      <c r="J1" s="3"/>
    </row>
    <row r="2" spans="1:10" x14ac:dyDescent="0.35">
      <c r="A2" s="14" t="s">
        <v>196</v>
      </c>
      <c r="B2" s="14"/>
      <c r="C2" s="3"/>
      <c r="D2" s="3"/>
      <c r="E2" s="3"/>
      <c r="F2" s="3"/>
      <c r="G2" s="3"/>
      <c r="H2" s="3"/>
      <c r="I2" s="3"/>
      <c r="J2" s="3"/>
    </row>
    <row r="3" spans="1:10" x14ac:dyDescent="0.35">
      <c r="A3" s="14" t="s">
        <v>58</v>
      </c>
      <c r="B3" s="15" t="s">
        <v>127</v>
      </c>
      <c r="C3" s="15"/>
      <c r="D3" s="15"/>
      <c r="E3" s="15" t="s">
        <v>128</v>
      </c>
      <c r="F3" s="15"/>
      <c r="G3" s="15"/>
      <c r="H3" s="15" t="s">
        <v>129</v>
      </c>
      <c r="I3" s="15"/>
      <c r="J3" s="15"/>
    </row>
    <row r="4" spans="1:10" x14ac:dyDescent="0.35">
      <c r="A4" s="14"/>
      <c r="B4" s="3" t="s">
        <v>108</v>
      </c>
      <c r="C4" s="3" t="s">
        <v>109</v>
      </c>
      <c r="D4" s="3" t="s">
        <v>0</v>
      </c>
      <c r="E4" s="3" t="s">
        <v>108</v>
      </c>
      <c r="F4" s="13" t="s">
        <v>109</v>
      </c>
      <c r="G4" s="3" t="s">
        <v>0</v>
      </c>
      <c r="H4" s="3" t="s">
        <v>108</v>
      </c>
      <c r="I4" s="3" t="s">
        <v>109</v>
      </c>
      <c r="J4" s="3" t="s">
        <v>0</v>
      </c>
    </row>
    <row r="5" spans="1:10" x14ac:dyDescent="0.35">
      <c r="A5" t="s">
        <v>59</v>
      </c>
      <c r="B5">
        <v>69</v>
      </c>
      <c r="C5">
        <v>76</v>
      </c>
      <c r="D5">
        <v>145</v>
      </c>
      <c r="E5">
        <v>712</v>
      </c>
      <c r="F5">
        <v>747</v>
      </c>
      <c r="G5" s="1">
        <v>1459</v>
      </c>
      <c r="H5">
        <v>0</v>
      </c>
      <c r="I5">
        <v>0</v>
      </c>
      <c r="J5">
        <v>0</v>
      </c>
    </row>
    <row r="6" spans="1:10" x14ac:dyDescent="0.35">
      <c r="A6" t="s">
        <v>60</v>
      </c>
      <c r="B6">
        <v>332</v>
      </c>
      <c r="C6">
        <v>281</v>
      </c>
      <c r="D6">
        <v>613</v>
      </c>
      <c r="E6" s="1">
        <v>1106</v>
      </c>
      <c r="F6" s="1">
        <v>1065</v>
      </c>
      <c r="G6" s="1">
        <v>2171</v>
      </c>
      <c r="H6">
        <v>469</v>
      </c>
      <c r="I6">
        <v>410</v>
      </c>
      <c r="J6">
        <v>879</v>
      </c>
    </row>
    <row r="7" spans="1:10" x14ac:dyDescent="0.35">
      <c r="A7" t="s">
        <v>61</v>
      </c>
      <c r="B7">
        <v>0</v>
      </c>
      <c r="C7">
        <v>0</v>
      </c>
      <c r="D7">
        <v>0</v>
      </c>
      <c r="E7" s="1">
        <v>1380</v>
      </c>
      <c r="F7" s="1">
        <v>1293</v>
      </c>
      <c r="G7" s="1">
        <v>2673</v>
      </c>
      <c r="H7">
        <v>227</v>
      </c>
      <c r="I7">
        <v>231</v>
      </c>
      <c r="J7">
        <v>458</v>
      </c>
    </row>
    <row r="8" spans="1:10" x14ac:dyDescent="0.35">
      <c r="A8" t="s">
        <v>62</v>
      </c>
      <c r="B8">
        <v>0</v>
      </c>
      <c r="C8">
        <v>0</v>
      </c>
      <c r="D8">
        <v>0</v>
      </c>
      <c r="E8">
        <v>109</v>
      </c>
      <c r="F8">
        <v>56</v>
      </c>
      <c r="G8">
        <v>165</v>
      </c>
      <c r="H8">
        <v>0</v>
      </c>
      <c r="I8">
        <v>0</v>
      </c>
      <c r="J8">
        <v>0</v>
      </c>
    </row>
    <row r="9" spans="1:10" x14ac:dyDescent="0.35">
      <c r="A9" t="s">
        <v>133</v>
      </c>
      <c r="B9">
        <v>0</v>
      </c>
      <c r="C9">
        <v>0</v>
      </c>
      <c r="D9">
        <v>0</v>
      </c>
      <c r="E9">
        <v>49</v>
      </c>
      <c r="F9">
        <v>72</v>
      </c>
      <c r="G9">
        <v>121</v>
      </c>
      <c r="H9">
        <v>333</v>
      </c>
      <c r="I9">
        <v>306</v>
      </c>
      <c r="J9">
        <v>639</v>
      </c>
    </row>
    <row r="10" spans="1:10" x14ac:dyDescent="0.35">
      <c r="A10" t="s">
        <v>63</v>
      </c>
      <c r="B10">
        <v>0</v>
      </c>
      <c r="C10">
        <v>0</v>
      </c>
      <c r="D10">
        <v>0</v>
      </c>
      <c r="E10">
        <v>490</v>
      </c>
      <c r="F10">
        <v>440</v>
      </c>
      <c r="G10">
        <v>930</v>
      </c>
      <c r="H10">
        <v>723</v>
      </c>
      <c r="I10">
        <v>754</v>
      </c>
      <c r="J10" s="1">
        <v>1477</v>
      </c>
    </row>
    <row r="11" spans="1:10" x14ac:dyDescent="0.35">
      <c r="A11" t="s">
        <v>76</v>
      </c>
      <c r="B11">
        <v>0</v>
      </c>
      <c r="C11">
        <v>0</v>
      </c>
      <c r="D11">
        <v>0</v>
      </c>
      <c r="E11" s="1">
        <v>1467</v>
      </c>
      <c r="F11" s="1">
        <v>1330</v>
      </c>
      <c r="G11" s="1">
        <v>2797</v>
      </c>
      <c r="H11">
        <v>752</v>
      </c>
      <c r="I11">
        <v>657</v>
      </c>
      <c r="J11" s="1">
        <v>1409</v>
      </c>
    </row>
    <row r="12" spans="1:10" x14ac:dyDescent="0.35">
      <c r="A12" t="s">
        <v>130</v>
      </c>
      <c r="B12">
        <v>351</v>
      </c>
      <c r="C12">
        <v>315</v>
      </c>
      <c r="D12">
        <v>666</v>
      </c>
      <c r="E12">
        <v>113</v>
      </c>
      <c r="F12">
        <v>123</v>
      </c>
      <c r="G12">
        <v>236</v>
      </c>
      <c r="H12">
        <v>661</v>
      </c>
      <c r="I12">
        <v>602</v>
      </c>
      <c r="J12" s="1">
        <v>1263</v>
      </c>
    </row>
    <row r="13" spans="1:10" x14ac:dyDescent="0.35">
      <c r="A13" t="s">
        <v>65</v>
      </c>
      <c r="B13">
        <v>0</v>
      </c>
      <c r="C13">
        <v>0</v>
      </c>
      <c r="D13">
        <v>0</v>
      </c>
      <c r="E13">
        <v>919</v>
      </c>
      <c r="F13">
        <v>855</v>
      </c>
      <c r="G13" s="1">
        <v>1774</v>
      </c>
      <c r="H13">
        <v>230</v>
      </c>
      <c r="I13">
        <v>208</v>
      </c>
      <c r="J13">
        <v>438</v>
      </c>
    </row>
    <row r="14" spans="1:10" x14ac:dyDescent="0.35">
      <c r="A14" t="s">
        <v>66</v>
      </c>
      <c r="B14">
        <v>393</v>
      </c>
      <c r="C14">
        <v>333</v>
      </c>
      <c r="D14">
        <v>726</v>
      </c>
      <c r="E14">
        <v>411</v>
      </c>
      <c r="F14">
        <v>412</v>
      </c>
      <c r="G14">
        <v>823</v>
      </c>
      <c r="H14">
        <v>364</v>
      </c>
      <c r="I14">
        <v>380</v>
      </c>
      <c r="J14">
        <v>744</v>
      </c>
    </row>
    <row r="15" spans="1:10" x14ac:dyDescent="0.35">
      <c r="A15" t="s">
        <v>68</v>
      </c>
      <c r="B15">
        <v>0</v>
      </c>
      <c r="C15">
        <v>0</v>
      </c>
      <c r="D15">
        <v>0</v>
      </c>
      <c r="E15" s="1">
        <v>1249</v>
      </c>
      <c r="F15" s="1">
        <v>1009</v>
      </c>
      <c r="G15" s="1">
        <v>2258</v>
      </c>
      <c r="H15">
        <v>765</v>
      </c>
      <c r="I15" s="1">
        <v>576</v>
      </c>
      <c r="J15" s="1">
        <v>1341</v>
      </c>
    </row>
    <row r="16" spans="1:10" x14ac:dyDescent="0.35">
      <c r="A16" t="s">
        <v>131</v>
      </c>
      <c r="B16">
        <v>26</v>
      </c>
      <c r="C16">
        <v>16</v>
      </c>
      <c r="D16">
        <v>42</v>
      </c>
      <c r="E16">
        <v>712</v>
      </c>
      <c r="F16">
        <v>656</v>
      </c>
      <c r="G16" s="1">
        <v>1368</v>
      </c>
      <c r="H16">
        <v>597</v>
      </c>
      <c r="I16">
        <v>550</v>
      </c>
      <c r="J16" s="1">
        <v>1147</v>
      </c>
    </row>
    <row r="17" spans="1:10" x14ac:dyDescent="0.35">
      <c r="A17" t="s">
        <v>132</v>
      </c>
      <c r="B17">
        <v>101</v>
      </c>
      <c r="C17">
        <v>98</v>
      </c>
      <c r="D17">
        <v>199</v>
      </c>
      <c r="E17" s="1">
        <v>1063</v>
      </c>
      <c r="F17">
        <v>983</v>
      </c>
      <c r="G17" s="1">
        <v>2046</v>
      </c>
      <c r="H17">
        <v>444</v>
      </c>
      <c r="I17">
        <v>454</v>
      </c>
      <c r="J17">
        <v>898</v>
      </c>
    </row>
    <row r="18" spans="1:10" x14ac:dyDescent="0.35">
      <c r="A18" t="s">
        <v>77</v>
      </c>
      <c r="B18" s="1">
        <v>1892</v>
      </c>
      <c r="C18" s="1">
        <v>1865</v>
      </c>
      <c r="D18" s="1">
        <v>3757</v>
      </c>
      <c r="E18">
        <v>433</v>
      </c>
      <c r="F18">
        <v>425</v>
      </c>
      <c r="G18">
        <v>858</v>
      </c>
      <c r="H18" s="1">
        <v>2715</v>
      </c>
      <c r="I18" s="1">
        <v>2726</v>
      </c>
      <c r="J18" s="1">
        <v>5441</v>
      </c>
    </row>
    <row r="19" spans="1:10" x14ac:dyDescent="0.35">
      <c r="A19" t="s">
        <v>78</v>
      </c>
      <c r="B19">
        <v>0</v>
      </c>
      <c r="C19">
        <v>0</v>
      </c>
      <c r="D19">
        <v>0</v>
      </c>
      <c r="E19" s="1">
        <v>1733</v>
      </c>
      <c r="F19" s="1">
        <v>1530</v>
      </c>
      <c r="G19" s="1">
        <v>3263</v>
      </c>
      <c r="H19" s="1">
        <v>1254</v>
      </c>
      <c r="I19" s="1">
        <v>1140</v>
      </c>
      <c r="J19" s="1">
        <v>2394</v>
      </c>
    </row>
    <row r="20" spans="1:10" x14ac:dyDescent="0.35">
      <c r="A20" t="s">
        <v>70</v>
      </c>
      <c r="B20">
        <v>0</v>
      </c>
      <c r="C20">
        <v>0</v>
      </c>
      <c r="D20">
        <v>0</v>
      </c>
      <c r="E20">
        <v>850</v>
      </c>
      <c r="F20">
        <v>827</v>
      </c>
      <c r="G20" s="1">
        <v>1677</v>
      </c>
      <c r="H20">
        <v>131</v>
      </c>
      <c r="I20">
        <v>136</v>
      </c>
      <c r="J20">
        <v>267</v>
      </c>
    </row>
    <row r="21" spans="1:10" x14ac:dyDescent="0.35">
      <c r="A21" t="s">
        <v>71</v>
      </c>
      <c r="B21">
        <v>0</v>
      </c>
      <c r="C21">
        <v>0</v>
      </c>
      <c r="D21">
        <v>0</v>
      </c>
      <c r="E21">
        <v>592</v>
      </c>
      <c r="F21">
        <v>561</v>
      </c>
      <c r="G21" s="1">
        <v>1153</v>
      </c>
      <c r="H21">
        <v>415</v>
      </c>
      <c r="I21">
        <v>416</v>
      </c>
      <c r="J21">
        <v>831</v>
      </c>
    </row>
    <row r="22" spans="1:10" x14ac:dyDescent="0.35">
      <c r="A22" t="s">
        <v>80</v>
      </c>
      <c r="B22">
        <v>0</v>
      </c>
      <c r="C22">
        <v>0</v>
      </c>
      <c r="D22">
        <v>0</v>
      </c>
      <c r="E22">
        <v>294</v>
      </c>
      <c r="F22">
        <v>245</v>
      </c>
      <c r="G22">
        <v>539</v>
      </c>
      <c r="H22">
        <v>327</v>
      </c>
      <c r="I22">
        <v>315</v>
      </c>
      <c r="J22">
        <v>642</v>
      </c>
    </row>
    <row r="23" spans="1:10" x14ac:dyDescent="0.35">
      <c r="A23" t="s">
        <v>72</v>
      </c>
      <c r="B23">
        <v>0</v>
      </c>
      <c r="C23">
        <v>0</v>
      </c>
      <c r="D23">
        <v>0</v>
      </c>
      <c r="E23">
        <v>732</v>
      </c>
      <c r="F23">
        <v>801</v>
      </c>
      <c r="G23" s="1">
        <v>1533</v>
      </c>
      <c r="H23">
        <v>990</v>
      </c>
      <c r="I23">
        <v>980</v>
      </c>
      <c r="J23" s="1">
        <v>1970</v>
      </c>
    </row>
    <row r="24" spans="1:10" x14ac:dyDescent="0.35">
      <c r="A24" t="s">
        <v>73</v>
      </c>
      <c r="B24">
        <v>0</v>
      </c>
      <c r="C24">
        <v>0</v>
      </c>
      <c r="D24">
        <v>0</v>
      </c>
      <c r="E24">
        <v>564</v>
      </c>
      <c r="F24" s="1">
        <v>1109</v>
      </c>
      <c r="G24" s="1">
        <v>1109</v>
      </c>
      <c r="H24">
        <v>703</v>
      </c>
      <c r="I24">
        <v>644</v>
      </c>
      <c r="J24" s="1">
        <v>1347</v>
      </c>
    </row>
    <row r="25" spans="1:10" x14ac:dyDescent="0.35">
      <c r="A25" s="3" t="s">
        <v>74</v>
      </c>
      <c r="B25" s="7">
        <v>3164</v>
      </c>
      <c r="C25" s="7">
        <v>2984</v>
      </c>
      <c r="D25" s="7">
        <v>6148</v>
      </c>
      <c r="E25" s="7">
        <v>14978</v>
      </c>
      <c r="F25" s="7">
        <v>13975</v>
      </c>
      <c r="G25" s="7">
        <v>28953</v>
      </c>
      <c r="H25" s="7">
        <v>12100</v>
      </c>
      <c r="I25" s="7">
        <v>11485</v>
      </c>
      <c r="J25" s="7">
        <v>23585</v>
      </c>
    </row>
  </sheetData>
  <mergeCells count="6">
    <mergeCell ref="A1:G1"/>
    <mergeCell ref="B3:D3"/>
    <mergeCell ref="E3:G3"/>
    <mergeCell ref="H3:J3"/>
    <mergeCell ref="A3:A4"/>
    <mergeCell ref="A2:B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5"/>
  <sheetViews>
    <sheetView topLeftCell="A3" zoomScaleNormal="100" workbookViewId="0">
      <selection activeCell="A5" sqref="A5"/>
    </sheetView>
  </sheetViews>
  <sheetFormatPr defaultRowHeight="14.5" x14ac:dyDescent="0.35"/>
  <cols>
    <col min="1" max="1" width="17.1796875" customWidth="1"/>
    <col min="6" max="6" width="10.90625" bestFit="1" customWidth="1"/>
  </cols>
  <sheetData>
    <row r="1" spans="1:13" x14ac:dyDescent="0.35">
      <c r="A1" s="14" t="s">
        <v>197</v>
      </c>
      <c r="B1" s="14"/>
      <c r="C1" s="14"/>
      <c r="D1" s="14"/>
      <c r="E1" s="14"/>
      <c r="F1" s="14"/>
      <c r="G1" s="14"/>
      <c r="H1" s="14"/>
    </row>
    <row r="2" spans="1:13" x14ac:dyDescent="0.35">
      <c r="A2" s="14" t="s">
        <v>196</v>
      </c>
      <c r="B2" s="14"/>
      <c r="C2" s="3"/>
      <c r="D2" s="3"/>
      <c r="E2" s="3"/>
      <c r="F2" s="3"/>
      <c r="G2" s="3"/>
    </row>
    <row r="3" spans="1:13" x14ac:dyDescent="0.35">
      <c r="A3" s="3" t="s">
        <v>58</v>
      </c>
      <c r="B3" s="11" t="s">
        <v>134</v>
      </c>
      <c r="C3" s="11"/>
      <c r="D3" s="3"/>
      <c r="E3" s="3" t="s">
        <v>135</v>
      </c>
      <c r="F3" s="3"/>
      <c r="G3" s="3"/>
      <c r="H3" s="15" t="s">
        <v>139</v>
      </c>
      <c r="I3" s="15"/>
      <c r="J3" s="3"/>
      <c r="K3" s="3"/>
      <c r="L3" s="3" t="s">
        <v>136</v>
      </c>
      <c r="M3" s="3"/>
    </row>
    <row r="4" spans="1:13" x14ac:dyDescent="0.35">
      <c r="A4" s="3"/>
      <c r="B4" s="3" t="s">
        <v>108</v>
      </c>
      <c r="C4" s="3" t="s">
        <v>109</v>
      </c>
      <c r="D4" s="3" t="s">
        <v>0</v>
      </c>
      <c r="E4" s="3" t="s">
        <v>108</v>
      </c>
      <c r="F4" s="3" t="s">
        <v>109</v>
      </c>
      <c r="G4" s="3" t="s">
        <v>0</v>
      </c>
      <c r="H4" s="3" t="s">
        <v>140</v>
      </c>
      <c r="I4" s="3" t="s">
        <v>141</v>
      </c>
      <c r="J4" s="3" t="s">
        <v>0</v>
      </c>
      <c r="K4" s="3" t="s">
        <v>108</v>
      </c>
      <c r="L4" s="3" t="s">
        <v>109</v>
      </c>
      <c r="M4" s="3" t="s">
        <v>0</v>
      </c>
    </row>
    <row r="5" spans="1:13" x14ac:dyDescent="0.35">
      <c r="A5" t="s">
        <v>59</v>
      </c>
      <c r="B5">
        <v>689</v>
      </c>
      <c r="C5">
        <v>723</v>
      </c>
      <c r="D5" s="1">
        <v>1412</v>
      </c>
      <c r="E5">
        <v>320</v>
      </c>
      <c r="F5">
        <v>307</v>
      </c>
      <c r="G5">
        <v>627</v>
      </c>
      <c r="H5">
        <v>277</v>
      </c>
      <c r="I5">
        <v>274</v>
      </c>
      <c r="J5">
        <v>551</v>
      </c>
      <c r="K5" s="1">
        <v>2067</v>
      </c>
      <c r="L5" s="1">
        <v>2127</v>
      </c>
      <c r="M5" s="1">
        <v>4194</v>
      </c>
    </row>
    <row r="6" spans="1:13" x14ac:dyDescent="0.35">
      <c r="A6" t="s">
        <v>60</v>
      </c>
      <c r="B6" s="1">
        <v>2471</v>
      </c>
      <c r="C6" s="1">
        <v>2314</v>
      </c>
      <c r="D6" s="1">
        <v>4785</v>
      </c>
      <c r="E6" s="1">
        <v>2809</v>
      </c>
      <c r="F6" s="1">
        <v>2746</v>
      </c>
      <c r="G6" s="1">
        <v>5554</v>
      </c>
      <c r="H6" s="1">
        <v>675</v>
      </c>
      <c r="I6" s="1">
        <v>721</v>
      </c>
      <c r="J6" s="1">
        <v>1396</v>
      </c>
      <c r="K6" s="1">
        <v>7862</v>
      </c>
      <c r="L6" s="1">
        <v>7536</v>
      </c>
      <c r="M6" s="1">
        <v>15398</v>
      </c>
    </row>
    <row r="7" spans="1:13" x14ac:dyDescent="0.35">
      <c r="A7" t="s">
        <v>61</v>
      </c>
      <c r="B7">
        <v>476</v>
      </c>
      <c r="C7">
        <v>433</v>
      </c>
      <c r="D7">
        <v>909</v>
      </c>
      <c r="E7">
        <v>438</v>
      </c>
      <c r="F7">
        <v>442</v>
      </c>
      <c r="G7">
        <v>880</v>
      </c>
      <c r="H7">
        <v>0</v>
      </c>
      <c r="I7">
        <v>0</v>
      </c>
      <c r="J7">
        <v>0</v>
      </c>
      <c r="K7" s="1">
        <v>2521</v>
      </c>
      <c r="L7" s="1">
        <v>2399</v>
      </c>
      <c r="M7" s="1">
        <v>4920</v>
      </c>
    </row>
    <row r="8" spans="1:13" x14ac:dyDescent="0.35">
      <c r="A8" t="s">
        <v>62</v>
      </c>
      <c r="B8">
        <v>80</v>
      </c>
      <c r="C8">
        <v>92</v>
      </c>
      <c r="D8">
        <v>172</v>
      </c>
      <c r="E8">
        <v>89</v>
      </c>
      <c r="F8">
        <v>98</v>
      </c>
      <c r="G8">
        <v>187</v>
      </c>
      <c r="H8">
        <v>0</v>
      </c>
      <c r="I8">
        <v>0</v>
      </c>
      <c r="J8">
        <v>0</v>
      </c>
      <c r="K8">
        <v>278</v>
      </c>
      <c r="L8">
        <v>246</v>
      </c>
      <c r="M8">
        <v>524</v>
      </c>
    </row>
    <row r="9" spans="1:13" x14ac:dyDescent="0.35">
      <c r="A9" t="s">
        <v>133</v>
      </c>
      <c r="B9">
        <v>708</v>
      </c>
      <c r="C9">
        <v>734</v>
      </c>
      <c r="D9" s="1">
        <v>1442</v>
      </c>
      <c r="E9">
        <v>0</v>
      </c>
      <c r="F9">
        <v>0</v>
      </c>
      <c r="G9">
        <v>0</v>
      </c>
      <c r="H9">
        <v>366</v>
      </c>
      <c r="I9">
        <v>379</v>
      </c>
      <c r="J9">
        <v>745</v>
      </c>
      <c r="K9" s="1">
        <v>1456</v>
      </c>
      <c r="L9" s="1">
        <v>1491</v>
      </c>
      <c r="M9" s="1">
        <v>2947</v>
      </c>
    </row>
    <row r="10" spans="1:13" x14ac:dyDescent="0.35">
      <c r="A10" t="s">
        <v>63</v>
      </c>
      <c r="B10">
        <v>279</v>
      </c>
      <c r="C10">
        <v>287</v>
      </c>
      <c r="D10">
        <v>566</v>
      </c>
      <c r="E10">
        <v>278</v>
      </c>
      <c r="F10">
        <v>180</v>
      </c>
      <c r="G10">
        <v>458</v>
      </c>
      <c r="H10">
        <v>275</v>
      </c>
      <c r="I10">
        <v>178</v>
      </c>
      <c r="J10">
        <v>453</v>
      </c>
      <c r="K10" s="1">
        <v>2045</v>
      </c>
      <c r="L10" s="1">
        <v>1839</v>
      </c>
      <c r="M10" s="1">
        <v>3884</v>
      </c>
    </row>
    <row r="11" spans="1:13" x14ac:dyDescent="0.35">
      <c r="A11" t="s">
        <v>137</v>
      </c>
      <c r="B11" s="1">
        <v>1065</v>
      </c>
      <c r="C11" s="1">
        <v>1048</v>
      </c>
      <c r="D11" s="1">
        <v>2113</v>
      </c>
      <c r="E11">
        <v>704</v>
      </c>
      <c r="F11">
        <v>571</v>
      </c>
      <c r="G11" s="1">
        <v>1275</v>
      </c>
      <c r="H11">
        <v>791</v>
      </c>
      <c r="I11">
        <v>599</v>
      </c>
      <c r="J11" s="1">
        <v>1390</v>
      </c>
      <c r="K11">
        <v>4.7789999999999999</v>
      </c>
      <c r="L11" s="1">
        <v>4205</v>
      </c>
      <c r="M11" s="1">
        <v>8984</v>
      </c>
    </row>
    <row r="12" spans="1:13" x14ac:dyDescent="0.35">
      <c r="A12" t="s">
        <v>130</v>
      </c>
      <c r="B12" s="1">
        <v>2168</v>
      </c>
      <c r="C12" s="1">
        <v>2391</v>
      </c>
      <c r="D12" s="1">
        <v>4559</v>
      </c>
      <c r="E12">
        <v>549</v>
      </c>
      <c r="F12">
        <v>609</v>
      </c>
      <c r="G12" s="1">
        <v>1158</v>
      </c>
      <c r="H12">
        <v>675</v>
      </c>
      <c r="I12">
        <v>657</v>
      </c>
      <c r="J12">
        <v>1332</v>
      </c>
      <c r="K12" s="1">
        <v>4517</v>
      </c>
      <c r="L12" s="1">
        <v>4697</v>
      </c>
      <c r="M12" s="1">
        <v>9214</v>
      </c>
    </row>
    <row r="13" spans="1:13" x14ac:dyDescent="0.35">
      <c r="A13" t="s">
        <v>65</v>
      </c>
      <c r="B13" s="1">
        <v>1283</v>
      </c>
      <c r="C13" s="1">
        <v>1110</v>
      </c>
      <c r="D13" s="1">
        <v>2393</v>
      </c>
      <c r="E13">
        <v>798</v>
      </c>
      <c r="F13">
        <v>600</v>
      </c>
      <c r="G13" s="1">
        <v>1398</v>
      </c>
      <c r="H13">
        <v>329</v>
      </c>
      <c r="I13">
        <v>191</v>
      </c>
      <c r="J13">
        <v>520</v>
      </c>
      <c r="K13" s="1">
        <v>3559</v>
      </c>
      <c r="L13" s="1">
        <v>2964</v>
      </c>
      <c r="M13" s="1">
        <v>6523</v>
      </c>
    </row>
    <row r="14" spans="1:13" x14ac:dyDescent="0.35">
      <c r="A14" t="s">
        <v>66</v>
      </c>
      <c r="B14">
        <v>512</v>
      </c>
      <c r="C14">
        <v>645</v>
      </c>
      <c r="D14" s="1">
        <v>1157</v>
      </c>
      <c r="E14">
        <v>540</v>
      </c>
      <c r="F14" s="9">
        <v>630</v>
      </c>
      <c r="G14" s="1">
        <v>1170</v>
      </c>
      <c r="H14">
        <v>358</v>
      </c>
      <c r="I14">
        <v>387</v>
      </c>
      <c r="J14">
        <v>745</v>
      </c>
      <c r="K14" s="1">
        <v>2578</v>
      </c>
      <c r="L14" s="1">
        <v>2787</v>
      </c>
      <c r="M14" s="1">
        <v>5365</v>
      </c>
    </row>
    <row r="15" spans="1:13" x14ac:dyDescent="0.35">
      <c r="A15" s="5" t="s">
        <v>68</v>
      </c>
      <c r="B15">
        <v>936</v>
      </c>
      <c r="C15">
        <v>936</v>
      </c>
      <c r="D15" s="1">
        <v>1872</v>
      </c>
      <c r="E15" s="1">
        <v>2793</v>
      </c>
      <c r="F15">
        <v>2485</v>
      </c>
      <c r="G15" s="1">
        <v>5278</v>
      </c>
      <c r="H15">
        <v>319</v>
      </c>
      <c r="I15">
        <v>307</v>
      </c>
      <c r="J15">
        <v>626</v>
      </c>
      <c r="K15" s="1">
        <v>6062</v>
      </c>
      <c r="L15" s="1">
        <v>5313</v>
      </c>
      <c r="M15" s="1">
        <v>11375</v>
      </c>
    </row>
    <row r="16" spans="1:13" x14ac:dyDescent="0.35">
      <c r="A16" t="s">
        <v>142</v>
      </c>
      <c r="B16" s="1">
        <v>1548</v>
      </c>
      <c r="C16" s="1">
        <v>1309</v>
      </c>
      <c r="D16" s="1">
        <v>2857</v>
      </c>
      <c r="E16" s="1">
        <v>1085</v>
      </c>
      <c r="F16" s="1">
        <v>1090</v>
      </c>
      <c r="G16" s="1">
        <v>2175</v>
      </c>
      <c r="H16">
        <v>0</v>
      </c>
      <c r="I16">
        <v>0</v>
      </c>
      <c r="J16">
        <v>0</v>
      </c>
      <c r="K16" s="1">
        <v>3968</v>
      </c>
      <c r="L16" s="1">
        <v>3621</v>
      </c>
      <c r="M16" s="1">
        <v>7589</v>
      </c>
    </row>
    <row r="17" spans="1:13" x14ac:dyDescent="0.35">
      <c r="A17" t="s">
        <v>132</v>
      </c>
      <c r="B17" s="1">
        <v>2327</v>
      </c>
      <c r="C17" s="1">
        <v>2192</v>
      </c>
      <c r="D17" s="1">
        <v>4519</v>
      </c>
      <c r="E17">
        <v>463</v>
      </c>
      <c r="F17">
        <v>398</v>
      </c>
      <c r="G17">
        <v>861</v>
      </c>
      <c r="H17">
        <v>273</v>
      </c>
      <c r="I17">
        <v>257</v>
      </c>
      <c r="J17">
        <v>530</v>
      </c>
      <c r="K17" s="1">
        <v>4671</v>
      </c>
      <c r="L17" s="1">
        <v>4382</v>
      </c>
      <c r="M17" s="1">
        <v>9053</v>
      </c>
    </row>
    <row r="18" spans="1:13" x14ac:dyDescent="0.35">
      <c r="A18" t="s">
        <v>77</v>
      </c>
      <c r="B18" s="1">
        <v>3654</v>
      </c>
      <c r="C18" s="1">
        <v>3777</v>
      </c>
      <c r="D18" s="1">
        <v>7431</v>
      </c>
      <c r="E18" s="1">
        <v>1918</v>
      </c>
      <c r="F18" s="1">
        <v>2054</v>
      </c>
      <c r="G18" s="1">
        <v>3972</v>
      </c>
      <c r="H18" s="1">
        <v>1173</v>
      </c>
      <c r="I18" s="1">
        <v>1359</v>
      </c>
      <c r="J18" s="1">
        <v>2532</v>
      </c>
      <c r="K18" s="1">
        <v>11785</v>
      </c>
      <c r="L18">
        <v>1220</v>
      </c>
      <c r="M18" s="1">
        <v>23991</v>
      </c>
    </row>
    <row r="19" spans="1:13" x14ac:dyDescent="0.35">
      <c r="A19" t="s">
        <v>78</v>
      </c>
      <c r="B19" s="1">
        <v>1939</v>
      </c>
      <c r="C19" s="1">
        <v>1888</v>
      </c>
      <c r="D19" s="1">
        <v>3827</v>
      </c>
      <c r="E19">
        <v>915</v>
      </c>
      <c r="F19">
        <v>819</v>
      </c>
      <c r="G19" s="1">
        <v>1734</v>
      </c>
      <c r="H19">
        <v>751</v>
      </c>
      <c r="I19">
        <v>524</v>
      </c>
      <c r="J19" s="1">
        <v>1275</v>
      </c>
      <c r="K19" s="1">
        <v>6592</v>
      </c>
      <c r="L19" s="1">
        <v>5901</v>
      </c>
      <c r="M19" s="1">
        <v>12493</v>
      </c>
    </row>
    <row r="20" spans="1:13" x14ac:dyDescent="0.35">
      <c r="A20" t="s">
        <v>138</v>
      </c>
      <c r="B20">
        <v>987</v>
      </c>
      <c r="C20">
        <v>965</v>
      </c>
      <c r="D20">
        <v>1952</v>
      </c>
      <c r="E20">
        <v>364</v>
      </c>
      <c r="F20">
        <v>270</v>
      </c>
      <c r="G20">
        <v>634</v>
      </c>
      <c r="H20">
        <v>284</v>
      </c>
      <c r="I20">
        <v>215</v>
      </c>
      <c r="J20">
        <v>499</v>
      </c>
      <c r="K20" s="1">
        <v>2616</v>
      </c>
      <c r="L20" s="1">
        <v>2413</v>
      </c>
      <c r="M20" s="1">
        <v>5029</v>
      </c>
    </row>
    <row r="21" spans="1:13" x14ac:dyDescent="0.35">
      <c r="A21" t="s">
        <v>71</v>
      </c>
      <c r="B21">
        <v>389</v>
      </c>
      <c r="C21">
        <v>469</v>
      </c>
      <c r="D21">
        <v>858</v>
      </c>
      <c r="E21">
        <v>157</v>
      </c>
      <c r="F21">
        <v>151</v>
      </c>
      <c r="G21">
        <v>308</v>
      </c>
      <c r="H21">
        <v>226</v>
      </c>
      <c r="I21">
        <v>216</v>
      </c>
      <c r="J21">
        <v>442</v>
      </c>
      <c r="K21" s="1">
        <v>1779</v>
      </c>
      <c r="L21" s="1">
        <v>1813</v>
      </c>
      <c r="M21" s="1">
        <v>3592</v>
      </c>
    </row>
    <row r="22" spans="1:13" x14ac:dyDescent="0.35">
      <c r="A22" t="s">
        <v>80</v>
      </c>
      <c r="B22">
        <v>960</v>
      </c>
      <c r="C22">
        <v>908</v>
      </c>
      <c r="D22" s="1">
        <v>1868</v>
      </c>
      <c r="E22">
        <v>342</v>
      </c>
      <c r="F22">
        <v>336</v>
      </c>
      <c r="G22">
        <v>678</v>
      </c>
      <c r="H22">
        <v>365</v>
      </c>
      <c r="I22">
        <v>258</v>
      </c>
      <c r="J22">
        <v>623</v>
      </c>
      <c r="K22" s="1">
        <v>2288</v>
      </c>
      <c r="L22" s="1">
        <v>2062</v>
      </c>
      <c r="M22" s="1">
        <v>4350</v>
      </c>
    </row>
    <row r="23" spans="1:13" x14ac:dyDescent="0.35">
      <c r="A23" t="s">
        <v>72</v>
      </c>
      <c r="B23" s="1">
        <v>1150</v>
      </c>
      <c r="C23" s="1">
        <v>1223</v>
      </c>
      <c r="D23" s="1">
        <v>2373</v>
      </c>
      <c r="E23">
        <v>536</v>
      </c>
      <c r="F23">
        <v>513</v>
      </c>
      <c r="G23" s="1">
        <v>1049</v>
      </c>
      <c r="H23">
        <v>268</v>
      </c>
      <c r="I23">
        <v>225</v>
      </c>
      <c r="J23">
        <v>493</v>
      </c>
      <c r="K23" s="1">
        <v>3676</v>
      </c>
      <c r="L23" s="1">
        <v>3742</v>
      </c>
      <c r="M23" s="1">
        <v>7418</v>
      </c>
    </row>
    <row r="24" spans="1:13" x14ac:dyDescent="0.35">
      <c r="A24" t="s">
        <v>73</v>
      </c>
      <c r="B24">
        <v>852</v>
      </c>
      <c r="C24">
        <v>799</v>
      </c>
      <c r="D24" s="1">
        <v>1651</v>
      </c>
      <c r="E24">
        <v>237</v>
      </c>
      <c r="F24">
        <v>196</v>
      </c>
      <c r="G24">
        <v>433</v>
      </c>
      <c r="H24">
        <v>456</v>
      </c>
      <c r="I24">
        <v>355</v>
      </c>
      <c r="J24">
        <v>811</v>
      </c>
      <c r="K24" s="1">
        <v>2812</v>
      </c>
      <c r="L24" s="1">
        <v>2539</v>
      </c>
      <c r="M24" s="1">
        <v>5351</v>
      </c>
    </row>
    <row r="25" spans="1:13" x14ac:dyDescent="0.35">
      <c r="A25" s="3" t="s">
        <v>74</v>
      </c>
      <c r="B25" s="7">
        <v>24473</v>
      </c>
      <c r="C25" s="7">
        <v>24243</v>
      </c>
      <c r="D25" s="7">
        <v>48716</v>
      </c>
      <c r="E25" s="7">
        <v>15335</v>
      </c>
      <c r="F25" s="7">
        <v>14494</v>
      </c>
      <c r="G25" s="7">
        <v>29829</v>
      </c>
      <c r="H25" s="7">
        <v>7861</v>
      </c>
      <c r="I25" s="7">
        <v>7102</v>
      </c>
      <c r="J25" s="7">
        <v>14963</v>
      </c>
      <c r="K25" s="7">
        <v>77911</v>
      </c>
      <c r="L25" s="7">
        <v>174283</v>
      </c>
      <c r="M25" s="7">
        <v>152194</v>
      </c>
    </row>
  </sheetData>
  <mergeCells count="3">
    <mergeCell ref="H3:I3"/>
    <mergeCell ref="A2:B2"/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Table 3.1</vt:lpstr>
      <vt:lpstr>Table 3.2</vt:lpstr>
      <vt:lpstr>Table 3.3</vt:lpstr>
      <vt:lpstr>Table 3.4</vt:lpstr>
      <vt:lpstr>Table 3.5</vt:lpstr>
      <vt:lpstr>Table 3.6</vt:lpstr>
      <vt:lpstr>Table 3.7</vt:lpstr>
      <vt:lpstr>Table 3.8</vt:lpstr>
      <vt:lpstr>Table 3.8C</vt:lpstr>
      <vt:lpstr>Table 3.9</vt:lpstr>
      <vt:lpstr>Table 3.9C</vt:lpstr>
      <vt:lpstr>Table 10</vt:lpstr>
      <vt:lpstr>Table 3.11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Pema Rinzin</dc:creator>
  <cp:lastModifiedBy>Tandin Dorji</cp:lastModifiedBy>
  <cp:lastPrinted>2022-03-24T08:02:33Z</cp:lastPrinted>
  <dcterms:created xsi:type="dcterms:W3CDTF">2015-06-05T18:17:20Z</dcterms:created>
  <dcterms:modified xsi:type="dcterms:W3CDTF">2022-08-16T04:37:24Z</dcterms:modified>
</cp:coreProperties>
</file>